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200" tabRatio="500"/>
  </bookViews>
  <sheets>
    <sheet name="Tabelle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07" i="1"/>
  <c r="K307"/>
  <c r="J307"/>
  <c r="H307"/>
  <c r="I371"/>
  <c r="K371"/>
  <c r="J371"/>
  <c r="H371"/>
  <c r="I627"/>
  <c r="K627"/>
  <c r="J627"/>
  <c r="H627"/>
  <c r="I936"/>
  <c r="K936"/>
  <c r="J936"/>
  <c r="H936"/>
  <c r="I626"/>
  <c r="K626"/>
  <c r="J626"/>
  <c r="H626"/>
  <c r="I435"/>
  <c r="K435"/>
  <c r="J435"/>
  <c r="H435"/>
  <c r="I251"/>
  <c r="K251"/>
  <c r="J251"/>
  <c r="H251"/>
  <c r="I250"/>
  <c r="K250"/>
  <c r="J250"/>
  <c r="H250"/>
  <c r="I306"/>
  <c r="K306"/>
  <c r="J306"/>
  <c r="H306"/>
  <c r="I64"/>
  <c r="K64"/>
  <c r="J64"/>
  <c r="H64"/>
  <c r="I625"/>
  <c r="K625"/>
  <c r="J625"/>
  <c r="H625"/>
  <c r="I624"/>
  <c r="K624"/>
  <c r="J624"/>
  <c r="H624"/>
  <c r="I63"/>
  <c r="K63"/>
  <c r="J63"/>
  <c r="H63"/>
  <c r="I249"/>
  <c r="K249"/>
  <c r="J249"/>
  <c r="H249"/>
  <c r="I499"/>
  <c r="K499"/>
  <c r="J499"/>
  <c r="H499"/>
  <c r="I248"/>
  <c r="K248"/>
  <c r="J248"/>
  <c r="H248"/>
  <c r="I305"/>
  <c r="K305"/>
  <c r="J305"/>
  <c r="H305"/>
  <c r="I370"/>
  <c r="K370"/>
  <c r="J370"/>
  <c r="H370"/>
  <c r="I876"/>
  <c r="K876"/>
  <c r="J876"/>
  <c r="H876"/>
  <c r="I498"/>
  <c r="K498"/>
  <c r="J498"/>
  <c r="H498"/>
  <c r="I497"/>
  <c r="K497"/>
  <c r="J497"/>
  <c r="H497"/>
  <c r="I434"/>
  <c r="K434"/>
  <c r="J434"/>
  <c r="H434"/>
  <c r="I623"/>
  <c r="K623"/>
  <c r="J623"/>
  <c r="H623"/>
  <c r="I563"/>
  <c r="K563"/>
  <c r="J563"/>
  <c r="H563"/>
  <c r="I433"/>
  <c r="K433"/>
  <c r="J433"/>
  <c r="H433"/>
  <c r="I247"/>
  <c r="K247"/>
  <c r="J247"/>
  <c r="H247"/>
  <c r="I189"/>
  <c r="K189"/>
  <c r="J189"/>
  <c r="H189"/>
  <c r="I562"/>
  <c r="K562"/>
  <c r="J562"/>
  <c r="H562"/>
  <c r="I246"/>
  <c r="K246"/>
  <c r="J246"/>
  <c r="H246"/>
  <c r="I369"/>
  <c r="K369"/>
  <c r="J369"/>
  <c r="H369"/>
  <c r="I622"/>
  <c r="K622"/>
  <c r="J622"/>
  <c r="H622"/>
  <c r="I62"/>
  <c r="K62"/>
  <c r="J62"/>
  <c r="H62"/>
  <c r="I61"/>
  <c r="K61"/>
  <c r="J61"/>
  <c r="H61"/>
  <c r="I188"/>
  <c r="K188"/>
  <c r="J188"/>
  <c r="H188"/>
  <c r="I245"/>
  <c r="K245"/>
  <c r="J245"/>
  <c r="H245"/>
  <c r="I752"/>
  <c r="K752"/>
  <c r="J752"/>
  <c r="H752"/>
  <c r="I60"/>
  <c r="K60"/>
  <c r="J60"/>
  <c r="H60"/>
  <c r="I126"/>
  <c r="K126"/>
  <c r="J126"/>
  <c r="H126"/>
  <c r="I368"/>
  <c r="K368"/>
  <c r="J368"/>
  <c r="H368"/>
  <c r="I125"/>
  <c r="K125"/>
  <c r="J125"/>
  <c r="H125"/>
  <c r="I304"/>
  <c r="K304"/>
  <c r="J304"/>
  <c r="H304"/>
  <c r="I303"/>
  <c r="K303"/>
  <c r="J303"/>
  <c r="H303"/>
  <c r="I496"/>
  <c r="K496"/>
  <c r="J496"/>
  <c r="H496"/>
  <c r="I561"/>
  <c r="K561"/>
  <c r="J561"/>
  <c r="H561"/>
  <c r="I302"/>
  <c r="K302"/>
  <c r="J302"/>
  <c r="H302"/>
  <c r="I560"/>
  <c r="K560"/>
  <c r="J560"/>
  <c r="H560"/>
  <c r="I816"/>
  <c r="K816"/>
  <c r="J816"/>
  <c r="H816"/>
  <c r="I559"/>
  <c r="K559"/>
  <c r="J559"/>
  <c r="H559"/>
  <c r="I244"/>
  <c r="K244"/>
  <c r="J244"/>
  <c r="H244"/>
  <c r="I432"/>
  <c r="K432"/>
  <c r="J432"/>
  <c r="H432"/>
  <c r="I935"/>
  <c r="K935"/>
  <c r="J935"/>
  <c r="H935"/>
  <c r="I59"/>
  <c r="K59"/>
  <c r="J59"/>
  <c r="H59"/>
  <c r="I751"/>
  <c r="K751"/>
  <c r="J751"/>
  <c r="H751"/>
  <c r="I495"/>
  <c r="K495"/>
  <c r="J495"/>
  <c r="H495"/>
  <c r="I124"/>
  <c r="K124"/>
  <c r="J124"/>
  <c r="H124"/>
  <c r="I558"/>
  <c r="K558"/>
  <c r="J558"/>
  <c r="H558"/>
  <c r="I557"/>
  <c r="K557"/>
  <c r="J557"/>
  <c r="H557"/>
  <c r="I934"/>
  <c r="K934"/>
  <c r="J934"/>
  <c r="H934"/>
  <c r="I243"/>
  <c r="K243"/>
  <c r="J243"/>
  <c r="H243"/>
  <c r="I556"/>
  <c r="K556"/>
  <c r="J556"/>
  <c r="H556"/>
  <c r="I494"/>
  <c r="K494"/>
  <c r="J494"/>
  <c r="H494"/>
  <c r="I933"/>
  <c r="K933"/>
  <c r="J933"/>
  <c r="H933"/>
  <c r="I431"/>
  <c r="K431"/>
  <c r="J431"/>
  <c r="H431"/>
  <c r="I815"/>
  <c r="K815"/>
  <c r="J815"/>
  <c r="H815"/>
  <c r="I691"/>
  <c r="K691"/>
  <c r="J691"/>
  <c r="H691"/>
  <c r="I430"/>
  <c r="K430"/>
  <c r="J430"/>
  <c r="H430"/>
  <c r="I429"/>
  <c r="K429"/>
  <c r="J429"/>
  <c r="H429"/>
  <c r="I814"/>
  <c r="K814"/>
  <c r="J814"/>
  <c r="H814"/>
  <c r="I621"/>
  <c r="K621"/>
  <c r="J621"/>
  <c r="H621"/>
  <c r="I301"/>
  <c r="K301"/>
  <c r="J301"/>
  <c r="H301"/>
  <c r="I187"/>
  <c r="K187"/>
  <c r="J187"/>
  <c r="H187"/>
  <c r="I690"/>
  <c r="K690"/>
  <c r="J690"/>
  <c r="H690"/>
  <c r="I620"/>
  <c r="K620"/>
  <c r="J620"/>
  <c r="H620"/>
  <c r="I813"/>
  <c r="K813"/>
  <c r="J813"/>
  <c r="H813"/>
  <c r="I428"/>
  <c r="K428"/>
  <c r="J428"/>
  <c r="H428"/>
  <c r="I689"/>
  <c r="K689"/>
  <c r="J689"/>
  <c r="H689"/>
  <c r="I300"/>
  <c r="K300"/>
  <c r="J300"/>
  <c r="H300"/>
  <c r="I750"/>
  <c r="K750"/>
  <c r="J750"/>
  <c r="H750"/>
  <c r="I242"/>
  <c r="K242"/>
  <c r="J242"/>
  <c r="H242"/>
  <c r="I186"/>
  <c r="K186"/>
  <c r="J186"/>
  <c r="H186"/>
  <c r="I367"/>
  <c r="K367"/>
  <c r="J367"/>
  <c r="H367"/>
  <c r="I123"/>
  <c r="K123"/>
  <c r="J123"/>
  <c r="H123"/>
  <c r="I366"/>
  <c r="K366"/>
  <c r="J366"/>
  <c r="H366"/>
  <c r="I241"/>
  <c r="K241"/>
  <c r="J241"/>
  <c r="H241"/>
  <c r="I185"/>
  <c r="K185"/>
  <c r="J185"/>
  <c r="H185"/>
  <c r="I58"/>
  <c r="K58"/>
  <c r="J58"/>
  <c r="H58"/>
  <c r="I240"/>
  <c r="K240"/>
  <c r="J240"/>
  <c r="H240"/>
  <c r="I932"/>
  <c r="K932"/>
  <c r="J932"/>
  <c r="H932"/>
  <c r="I931"/>
  <c r="K931"/>
  <c r="J931"/>
  <c r="H931"/>
  <c r="I493"/>
  <c r="K493"/>
  <c r="J493"/>
  <c r="H493"/>
  <c r="I122"/>
  <c r="K122"/>
  <c r="J122"/>
  <c r="H122"/>
  <c r="I492"/>
  <c r="K492"/>
  <c r="J492"/>
  <c r="H492"/>
  <c r="I688"/>
  <c r="K688"/>
  <c r="J688"/>
  <c r="H688"/>
  <c r="I555"/>
  <c r="K555"/>
  <c r="J555"/>
  <c r="H555"/>
  <c r="I299"/>
  <c r="K299"/>
  <c r="J299"/>
  <c r="H299"/>
  <c r="I427"/>
  <c r="K427"/>
  <c r="J427"/>
  <c r="H427"/>
  <c r="I298"/>
  <c r="K298"/>
  <c r="J298"/>
  <c r="H298"/>
  <c r="I812"/>
  <c r="K812"/>
  <c r="J812"/>
  <c r="H812"/>
  <c r="I121"/>
  <c r="K121"/>
  <c r="J121"/>
  <c r="H121"/>
  <c r="I365"/>
  <c r="K365"/>
  <c r="J365"/>
  <c r="H365"/>
  <c r="I239"/>
  <c r="K239"/>
  <c r="J239"/>
  <c r="H239"/>
  <c r="I875"/>
  <c r="K875"/>
  <c r="J875"/>
  <c r="H875"/>
  <c r="I687"/>
  <c r="K687"/>
  <c r="J687"/>
  <c r="H687"/>
  <c r="I554"/>
  <c r="K554"/>
  <c r="J554"/>
  <c r="H554"/>
  <c r="I619"/>
  <c r="K619"/>
  <c r="J619"/>
  <c r="H619"/>
  <c r="I184"/>
  <c r="K184"/>
  <c r="J184"/>
  <c r="H184"/>
  <c r="I183"/>
  <c r="K183"/>
  <c r="J183"/>
  <c r="H183"/>
  <c r="I618"/>
  <c r="K618"/>
  <c r="J618"/>
  <c r="H618"/>
  <c r="I491"/>
  <c r="K491"/>
  <c r="J491"/>
  <c r="H491"/>
  <c r="I238"/>
  <c r="K238"/>
  <c r="J238"/>
  <c r="H238"/>
  <c r="I811"/>
  <c r="K811"/>
  <c r="J811"/>
  <c r="H811"/>
  <c r="I57"/>
  <c r="K57"/>
  <c r="J57"/>
  <c r="H57"/>
  <c r="I686"/>
  <c r="K686"/>
  <c r="J686"/>
  <c r="H686"/>
  <c r="I364"/>
  <c r="K364"/>
  <c r="J364"/>
  <c r="H364"/>
  <c r="I182"/>
  <c r="K182"/>
  <c r="J182"/>
  <c r="H182"/>
  <c r="I685"/>
  <c r="K685"/>
  <c r="J685"/>
  <c r="H685"/>
  <c r="I56"/>
  <c r="K56"/>
  <c r="J56"/>
  <c r="H56"/>
  <c r="I810"/>
  <c r="K810"/>
  <c r="J810"/>
  <c r="H810"/>
  <c r="I809"/>
  <c r="K809"/>
  <c r="J809"/>
  <c r="H809"/>
  <c r="I874"/>
  <c r="K874"/>
  <c r="J874"/>
  <c r="H874"/>
  <c r="I426"/>
  <c r="K426"/>
  <c r="J426"/>
  <c r="H426"/>
  <c r="I617"/>
  <c r="K617"/>
  <c r="J617"/>
  <c r="H617"/>
  <c r="I363"/>
  <c r="K363"/>
  <c r="J363"/>
  <c r="H363"/>
  <c r="I684"/>
  <c r="K684"/>
  <c r="J684"/>
  <c r="H684"/>
  <c r="I297"/>
  <c r="K297"/>
  <c r="J297"/>
  <c r="H297"/>
  <c r="I425"/>
  <c r="K425"/>
  <c r="J425"/>
  <c r="H425"/>
  <c r="I362"/>
  <c r="K362"/>
  <c r="J362"/>
  <c r="H362"/>
  <c r="I55"/>
  <c r="K55"/>
  <c r="J55"/>
  <c r="H55"/>
  <c r="I490"/>
  <c r="K490"/>
  <c r="J490"/>
  <c r="H490"/>
  <c r="I424"/>
  <c r="K424"/>
  <c r="J424"/>
  <c r="H424"/>
  <c r="I749"/>
  <c r="K749"/>
  <c r="J749"/>
  <c r="H749"/>
  <c r="I423"/>
  <c r="K423"/>
  <c r="J423"/>
  <c r="H423"/>
  <c r="I489"/>
  <c r="K489"/>
  <c r="J489"/>
  <c r="H489"/>
  <c r="I808"/>
  <c r="K808"/>
  <c r="J808"/>
  <c r="H808"/>
  <c r="I930"/>
  <c r="K930"/>
  <c r="J930"/>
  <c r="H930"/>
  <c r="I120"/>
  <c r="K120"/>
  <c r="J120"/>
  <c r="H120"/>
  <c r="I553"/>
  <c r="K553"/>
  <c r="J553"/>
  <c r="H553"/>
  <c r="I488"/>
  <c r="K488"/>
  <c r="J488"/>
  <c r="H488"/>
  <c r="I807"/>
  <c r="K807"/>
  <c r="J807"/>
  <c r="H807"/>
  <c r="I616"/>
  <c r="K616"/>
  <c r="J616"/>
  <c r="H616"/>
  <c r="I296"/>
  <c r="K296"/>
  <c r="J296"/>
  <c r="H296"/>
  <c r="I748"/>
  <c r="K748"/>
  <c r="J748"/>
  <c r="H748"/>
  <c r="I181"/>
  <c r="K181"/>
  <c r="J181"/>
  <c r="H181"/>
  <c r="I615"/>
  <c r="K615"/>
  <c r="J615"/>
  <c r="H615"/>
  <c r="I361"/>
  <c r="K361"/>
  <c r="J361"/>
  <c r="H361"/>
  <c r="I487"/>
  <c r="K487"/>
  <c r="J487"/>
  <c r="H487"/>
  <c r="I873"/>
  <c r="K873"/>
  <c r="J873"/>
  <c r="H873"/>
  <c r="I872"/>
  <c r="K872"/>
  <c r="J872"/>
  <c r="H872"/>
  <c r="I486"/>
  <c r="K486"/>
  <c r="J486"/>
  <c r="H486"/>
  <c r="I180"/>
  <c r="K180"/>
  <c r="J180"/>
  <c r="H180"/>
  <c r="I683"/>
  <c r="K683"/>
  <c r="J683"/>
  <c r="H683"/>
  <c r="I119"/>
  <c r="K119"/>
  <c r="J119"/>
  <c r="H119"/>
  <c r="I179"/>
  <c r="K179"/>
  <c r="J179"/>
  <c r="H179"/>
  <c r="I178"/>
  <c r="K178"/>
  <c r="J178"/>
  <c r="H178"/>
  <c r="I806"/>
  <c r="K806"/>
  <c r="J806"/>
  <c r="H806"/>
  <c r="I747"/>
  <c r="K747"/>
  <c r="J747"/>
  <c r="H747"/>
  <c r="I871"/>
  <c r="K871"/>
  <c r="J871"/>
  <c r="H871"/>
  <c r="I485"/>
  <c r="K485"/>
  <c r="J485"/>
  <c r="H485"/>
  <c r="I870"/>
  <c r="K870"/>
  <c r="J870"/>
  <c r="H870"/>
  <c r="I360"/>
  <c r="K360"/>
  <c r="J360"/>
  <c r="H360"/>
  <c r="I54"/>
  <c r="K54"/>
  <c r="J54"/>
  <c r="H54"/>
  <c r="I682"/>
  <c r="K682"/>
  <c r="J682"/>
  <c r="H682"/>
  <c r="I746"/>
  <c r="K746"/>
  <c r="J746"/>
  <c r="H746"/>
  <c r="I53"/>
  <c r="K53"/>
  <c r="J53"/>
  <c r="H53"/>
  <c r="I745"/>
  <c r="K745"/>
  <c r="J745"/>
  <c r="H745"/>
  <c r="I744"/>
  <c r="K744"/>
  <c r="J744"/>
  <c r="H744"/>
  <c r="I805"/>
  <c r="K805"/>
  <c r="J805"/>
  <c r="H805"/>
  <c r="I422"/>
  <c r="K422"/>
  <c r="J422"/>
  <c r="H422"/>
  <c r="I552"/>
  <c r="K552"/>
  <c r="J552"/>
  <c r="H552"/>
  <c r="I804"/>
  <c r="K804"/>
  <c r="J804"/>
  <c r="H804"/>
  <c r="I614"/>
  <c r="K614"/>
  <c r="J614"/>
  <c r="H614"/>
  <c r="I743"/>
  <c r="K743"/>
  <c r="J743"/>
  <c r="H743"/>
  <c r="I484"/>
  <c r="K484"/>
  <c r="J484"/>
  <c r="H484"/>
  <c r="I118"/>
  <c r="K118"/>
  <c r="J118"/>
  <c r="H118"/>
  <c r="I117"/>
  <c r="K117"/>
  <c r="J117"/>
  <c r="H117"/>
  <c r="I869"/>
  <c r="K869"/>
  <c r="J869"/>
  <c r="H869"/>
  <c r="I742"/>
  <c r="K742"/>
  <c r="J742"/>
  <c r="H742"/>
  <c r="I359"/>
  <c r="K359"/>
  <c r="J359"/>
  <c r="H359"/>
  <c r="I237"/>
  <c r="K237"/>
  <c r="J237"/>
  <c r="H237"/>
  <c r="I868"/>
  <c r="K868"/>
  <c r="J868"/>
  <c r="H868"/>
  <c r="I52"/>
  <c r="K52"/>
  <c r="J52"/>
  <c r="H52"/>
  <c r="I116"/>
  <c r="K116"/>
  <c r="J116"/>
  <c r="H116"/>
  <c r="I236"/>
  <c r="K236"/>
  <c r="J236"/>
  <c r="H236"/>
  <c r="I867"/>
  <c r="K867"/>
  <c r="J867"/>
  <c r="H867"/>
  <c r="I115"/>
  <c r="K115"/>
  <c r="J115"/>
  <c r="H115"/>
  <c r="I551"/>
  <c r="K551"/>
  <c r="J551"/>
  <c r="H551"/>
  <c r="I681"/>
  <c r="K681"/>
  <c r="J681"/>
  <c r="H681"/>
  <c r="I358"/>
  <c r="K358"/>
  <c r="J358"/>
  <c r="H358"/>
  <c r="I295"/>
  <c r="K295"/>
  <c r="J295"/>
  <c r="H295"/>
  <c r="I803"/>
  <c r="K803"/>
  <c r="J803"/>
  <c r="H803"/>
  <c r="I802"/>
  <c r="K802"/>
  <c r="J802"/>
  <c r="H802"/>
  <c r="I613"/>
  <c r="K613"/>
  <c r="J613"/>
  <c r="H613"/>
  <c r="I801"/>
  <c r="K801"/>
  <c r="J801"/>
  <c r="H801"/>
  <c r="I800"/>
  <c r="K800"/>
  <c r="J800"/>
  <c r="H800"/>
  <c r="I550"/>
  <c r="K550"/>
  <c r="J550"/>
  <c r="H550"/>
  <c r="I483"/>
  <c r="K483"/>
  <c r="J483"/>
  <c r="H483"/>
  <c r="I612"/>
  <c r="K612"/>
  <c r="J612"/>
  <c r="H612"/>
  <c r="I357"/>
  <c r="K357"/>
  <c r="J357"/>
  <c r="H357"/>
  <c r="I177"/>
  <c r="K177"/>
  <c r="J177"/>
  <c r="H177"/>
  <c r="I866"/>
  <c r="K866"/>
  <c r="J866"/>
  <c r="H866"/>
  <c r="I929"/>
  <c r="K929"/>
  <c r="J929"/>
  <c r="H929"/>
  <c r="I235"/>
  <c r="K235"/>
  <c r="J235"/>
  <c r="H235"/>
  <c r="I421"/>
  <c r="K421"/>
  <c r="J421"/>
  <c r="H421"/>
  <c r="I741"/>
  <c r="K741"/>
  <c r="J741"/>
  <c r="H741"/>
  <c r="I176"/>
  <c r="K176"/>
  <c r="J176"/>
  <c r="H176"/>
  <c r="I680"/>
  <c r="K680"/>
  <c r="J680"/>
  <c r="H680"/>
  <c r="I234"/>
  <c r="K234"/>
  <c r="J234"/>
  <c r="H234"/>
  <c r="I740"/>
  <c r="K740"/>
  <c r="J740"/>
  <c r="H740"/>
  <c r="I114"/>
  <c r="K114"/>
  <c r="J114"/>
  <c r="H114"/>
  <c r="I679"/>
  <c r="K679"/>
  <c r="J679"/>
  <c r="H679"/>
  <c r="I739"/>
  <c r="K739"/>
  <c r="J739"/>
  <c r="H739"/>
  <c r="I175"/>
  <c r="K175"/>
  <c r="J175"/>
  <c r="H175"/>
  <c r="I420"/>
  <c r="K420"/>
  <c r="J420"/>
  <c r="H420"/>
  <c r="I356"/>
  <c r="K356"/>
  <c r="J356"/>
  <c r="H356"/>
  <c r="I113"/>
  <c r="K113"/>
  <c r="J113"/>
  <c r="H113"/>
  <c r="I51"/>
  <c r="K51"/>
  <c r="J51"/>
  <c r="H51"/>
  <c r="I482"/>
  <c r="K482"/>
  <c r="J482"/>
  <c r="H482"/>
  <c r="I865"/>
  <c r="K865"/>
  <c r="J865"/>
  <c r="H865"/>
  <c r="I678"/>
  <c r="K678"/>
  <c r="J678"/>
  <c r="H678"/>
  <c r="I112"/>
  <c r="K112"/>
  <c r="J112"/>
  <c r="H112"/>
  <c r="I174"/>
  <c r="K174"/>
  <c r="J174"/>
  <c r="H174"/>
  <c r="I928"/>
  <c r="K928"/>
  <c r="J928"/>
  <c r="H928"/>
  <c r="I738"/>
  <c r="K738"/>
  <c r="J738"/>
  <c r="H738"/>
  <c r="I294"/>
  <c r="K294"/>
  <c r="J294"/>
  <c r="H294"/>
  <c r="I355"/>
  <c r="K355"/>
  <c r="J355"/>
  <c r="H355"/>
  <c r="I111"/>
  <c r="K111"/>
  <c r="J111"/>
  <c r="H111"/>
  <c r="I110"/>
  <c r="K110"/>
  <c r="J110"/>
  <c r="H110"/>
  <c r="I737"/>
  <c r="K737"/>
  <c r="J737"/>
  <c r="H737"/>
  <c r="I611"/>
  <c r="K611"/>
  <c r="J611"/>
  <c r="H611"/>
  <c r="I799"/>
  <c r="K799"/>
  <c r="J799"/>
  <c r="H799"/>
  <c r="I677"/>
  <c r="K677"/>
  <c r="J677"/>
  <c r="H677"/>
  <c r="I549"/>
  <c r="K549"/>
  <c r="J549"/>
  <c r="H549"/>
  <c r="I798"/>
  <c r="K798"/>
  <c r="J798"/>
  <c r="H798"/>
  <c r="I927"/>
  <c r="K927"/>
  <c r="J927"/>
  <c r="H927"/>
  <c r="I548"/>
  <c r="K548"/>
  <c r="J548"/>
  <c r="H548"/>
  <c r="I481"/>
  <c r="K481"/>
  <c r="J481"/>
  <c r="H481"/>
  <c r="I797"/>
  <c r="K797"/>
  <c r="J797"/>
  <c r="H797"/>
  <c r="I676"/>
  <c r="K676"/>
  <c r="J676"/>
  <c r="H676"/>
  <c r="I354"/>
  <c r="K354"/>
  <c r="J354"/>
  <c r="H354"/>
  <c r="I419"/>
  <c r="K419"/>
  <c r="J419"/>
  <c r="H419"/>
  <c r="I109"/>
  <c r="K109"/>
  <c r="J109"/>
  <c r="H109"/>
  <c r="I547"/>
  <c r="K547"/>
  <c r="J547"/>
  <c r="H547"/>
  <c r="I353"/>
  <c r="K353"/>
  <c r="J353"/>
  <c r="H353"/>
  <c r="I352"/>
  <c r="K352"/>
  <c r="J352"/>
  <c r="H352"/>
  <c r="I926"/>
  <c r="K926"/>
  <c r="J926"/>
  <c r="H926"/>
  <c r="I864"/>
  <c r="K864"/>
  <c r="J864"/>
  <c r="H864"/>
  <c r="I863"/>
  <c r="K863"/>
  <c r="J863"/>
  <c r="H863"/>
  <c r="I233"/>
  <c r="K233"/>
  <c r="J233"/>
  <c r="H233"/>
  <c r="I675"/>
  <c r="K675"/>
  <c r="J675"/>
  <c r="H675"/>
  <c r="I173"/>
  <c r="K173"/>
  <c r="J173"/>
  <c r="H173"/>
  <c r="I796"/>
  <c r="K796"/>
  <c r="J796"/>
  <c r="H796"/>
  <c r="I795"/>
  <c r="K795"/>
  <c r="J795"/>
  <c r="H795"/>
  <c r="I232"/>
  <c r="K232"/>
  <c r="J232"/>
  <c r="H232"/>
  <c r="I108"/>
  <c r="K108"/>
  <c r="J108"/>
  <c r="H108"/>
  <c r="I107"/>
  <c r="K107"/>
  <c r="J107"/>
  <c r="H107"/>
  <c r="I351"/>
  <c r="K351"/>
  <c r="J351"/>
  <c r="H351"/>
  <c r="I418"/>
  <c r="K418"/>
  <c r="J418"/>
  <c r="H418"/>
  <c r="I674"/>
  <c r="K674"/>
  <c r="J674"/>
  <c r="H674"/>
  <c r="I925"/>
  <c r="K925"/>
  <c r="J925"/>
  <c r="H925"/>
  <c r="I172"/>
  <c r="K172"/>
  <c r="J172"/>
  <c r="H172"/>
  <c r="I924"/>
  <c r="K924"/>
  <c r="J924"/>
  <c r="H924"/>
  <c r="I171"/>
  <c r="K171"/>
  <c r="J171"/>
  <c r="H171"/>
  <c r="I293"/>
  <c r="K293"/>
  <c r="J293"/>
  <c r="H293"/>
  <c r="I292"/>
  <c r="K292"/>
  <c r="J292"/>
  <c r="H292"/>
  <c r="I546"/>
  <c r="K546"/>
  <c r="J546"/>
  <c r="H546"/>
  <c r="I50"/>
  <c r="K50"/>
  <c r="J50"/>
  <c r="H50"/>
  <c r="I862"/>
  <c r="K862"/>
  <c r="J862"/>
  <c r="H862"/>
  <c r="I673"/>
  <c r="K673"/>
  <c r="J673"/>
  <c r="H673"/>
  <c r="I49"/>
  <c r="K49"/>
  <c r="J49"/>
  <c r="H49"/>
  <c r="I736"/>
  <c r="K736"/>
  <c r="J736"/>
  <c r="H736"/>
  <c r="I291"/>
  <c r="K291"/>
  <c r="J291"/>
  <c r="H291"/>
  <c r="I735"/>
  <c r="K735"/>
  <c r="J735"/>
  <c r="H735"/>
  <c r="I734"/>
  <c r="K734"/>
  <c r="J734"/>
  <c r="H734"/>
  <c r="I794"/>
  <c r="K794"/>
  <c r="J794"/>
  <c r="H794"/>
  <c r="I861"/>
  <c r="K861"/>
  <c r="J861"/>
  <c r="H861"/>
  <c r="I923"/>
  <c r="K923"/>
  <c r="J923"/>
  <c r="H923"/>
  <c r="I545"/>
  <c r="K545"/>
  <c r="J545"/>
  <c r="H545"/>
  <c r="I860"/>
  <c r="K860"/>
  <c r="J860"/>
  <c r="H860"/>
  <c r="I231"/>
  <c r="K231"/>
  <c r="J231"/>
  <c r="H231"/>
  <c r="I106"/>
  <c r="K106"/>
  <c r="J106"/>
  <c r="H106"/>
  <c r="I544"/>
  <c r="K544"/>
  <c r="J544"/>
  <c r="H544"/>
  <c r="I672"/>
  <c r="K672"/>
  <c r="J672"/>
  <c r="H672"/>
  <c r="I170"/>
  <c r="K170"/>
  <c r="J170"/>
  <c r="H170"/>
  <c r="I793"/>
  <c r="K793"/>
  <c r="J793"/>
  <c r="H793"/>
  <c r="I480"/>
  <c r="K480"/>
  <c r="J480"/>
  <c r="H480"/>
  <c r="I479"/>
  <c r="K479"/>
  <c r="J479"/>
  <c r="H479"/>
  <c r="I733"/>
  <c r="K733"/>
  <c r="J733"/>
  <c r="H733"/>
  <c r="I230"/>
  <c r="K230"/>
  <c r="J230"/>
  <c r="H230"/>
  <c r="I350"/>
  <c r="K350"/>
  <c r="J350"/>
  <c r="H350"/>
  <c r="I671"/>
  <c r="K671"/>
  <c r="J671"/>
  <c r="H671"/>
  <c r="I48"/>
  <c r="K48"/>
  <c r="J48"/>
  <c r="H48"/>
  <c r="I349"/>
  <c r="K349"/>
  <c r="J349"/>
  <c r="H349"/>
  <c r="I169"/>
  <c r="K169"/>
  <c r="J169"/>
  <c r="H169"/>
  <c r="I543"/>
  <c r="K543"/>
  <c r="J543"/>
  <c r="H543"/>
  <c r="I610"/>
  <c r="K610"/>
  <c r="J610"/>
  <c r="H610"/>
  <c r="I478"/>
  <c r="K478"/>
  <c r="J478"/>
  <c r="H478"/>
  <c r="I229"/>
  <c r="K229"/>
  <c r="J229"/>
  <c r="H229"/>
  <c r="I922"/>
  <c r="K922"/>
  <c r="J922"/>
  <c r="H922"/>
  <c r="I168"/>
  <c r="K168"/>
  <c r="J168"/>
  <c r="H168"/>
  <c r="I609"/>
  <c r="K609"/>
  <c r="J609"/>
  <c r="H609"/>
  <c r="I167"/>
  <c r="K167"/>
  <c r="J167"/>
  <c r="H167"/>
  <c r="I859"/>
  <c r="K859"/>
  <c r="J859"/>
  <c r="H859"/>
  <c r="I921"/>
  <c r="K921"/>
  <c r="J921"/>
  <c r="H921"/>
  <c r="I792"/>
  <c r="K792"/>
  <c r="J792"/>
  <c r="H792"/>
  <c r="I920"/>
  <c r="K920"/>
  <c r="J920"/>
  <c r="H920"/>
  <c r="I732"/>
  <c r="K732"/>
  <c r="J732"/>
  <c r="H732"/>
  <c r="I228"/>
  <c r="K228"/>
  <c r="J228"/>
  <c r="H228"/>
  <c r="I227"/>
  <c r="K227"/>
  <c r="J227"/>
  <c r="H227"/>
  <c r="I542"/>
  <c r="K542"/>
  <c r="J542"/>
  <c r="H542"/>
  <c r="I290"/>
  <c r="K290"/>
  <c r="J290"/>
  <c r="H290"/>
  <c r="I858"/>
  <c r="K858"/>
  <c r="J858"/>
  <c r="H858"/>
  <c r="I348"/>
  <c r="K348"/>
  <c r="J348"/>
  <c r="H348"/>
  <c r="I608"/>
  <c r="K608"/>
  <c r="J608"/>
  <c r="H608"/>
  <c r="I417"/>
  <c r="K417"/>
  <c r="J417"/>
  <c r="H417"/>
  <c r="I416"/>
  <c r="K416"/>
  <c r="J416"/>
  <c r="H416"/>
  <c r="I791"/>
  <c r="K791"/>
  <c r="J791"/>
  <c r="H791"/>
  <c r="I477"/>
  <c r="K477"/>
  <c r="J477"/>
  <c r="H477"/>
  <c r="I857"/>
  <c r="K857"/>
  <c r="J857"/>
  <c r="H857"/>
  <c r="I670"/>
  <c r="K670"/>
  <c r="J670"/>
  <c r="H670"/>
  <c r="I790"/>
  <c r="K790"/>
  <c r="J790"/>
  <c r="H790"/>
  <c r="I919"/>
  <c r="K919"/>
  <c r="J919"/>
  <c r="H919"/>
  <c r="I415"/>
  <c r="K415"/>
  <c r="J415"/>
  <c r="H415"/>
  <c r="I607"/>
  <c r="K607"/>
  <c r="J607"/>
  <c r="H607"/>
  <c r="I606"/>
  <c r="K606"/>
  <c r="J606"/>
  <c r="H606"/>
  <c r="I541"/>
  <c r="K541"/>
  <c r="J541"/>
  <c r="H541"/>
  <c r="I47"/>
  <c r="K47"/>
  <c r="J47"/>
  <c r="H47"/>
  <c r="I540"/>
  <c r="K540"/>
  <c r="J540"/>
  <c r="H540"/>
  <c r="I166"/>
  <c r="K166"/>
  <c r="J166"/>
  <c r="H166"/>
  <c r="I789"/>
  <c r="K789"/>
  <c r="J789"/>
  <c r="H789"/>
  <c r="I347"/>
  <c r="K347"/>
  <c r="J347"/>
  <c r="H347"/>
  <c r="I476"/>
  <c r="K476"/>
  <c r="J476"/>
  <c r="H476"/>
  <c r="I414"/>
  <c r="K414"/>
  <c r="J414"/>
  <c r="H414"/>
  <c r="I669"/>
  <c r="K669"/>
  <c r="J669"/>
  <c r="H669"/>
  <c r="I289"/>
  <c r="K289"/>
  <c r="J289"/>
  <c r="H289"/>
  <c r="I731"/>
  <c r="K731"/>
  <c r="J731"/>
  <c r="H731"/>
  <c r="I605"/>
  <c r="K605"/>
  <c r="J605"/>
  <c r="H605"/>
  <c r="I226"/>
  <c r="K226"/>
  <c r="J226"/>
  <c r="H226"/>
  <c r="I225"/>
  <c r="K225"/>
  <c r="J225"/>
  <c r="H225"/>
  <c r="I604"/>
  <c r="K604"/>
  <c r="J604"/>
  <c r="H604"/>
  <c r="I856"/>
  <c r="K856"/>
  <c r="J856"/>
  <c r="H856"/>
  <c r="I288"/>
  <c r="K288"/>
  <c r="J288"/>
  <c r="H288"/>
  <c r="I46"/>
  <c r="K46"/>
  <c r="J46"/>
  <c r="H46"/>
  <c r="I788"/>
  <c r="K788"/>
  <c r="J788"/>
  <c r="H788"/>
  <c r="I730"/>
  <c r="K730"/>
  <c r="J730"/>
  <c r="H730"/>
  <c r="I603"/>
  <c r="K603"/>
  <c r="J603"/>
  <c r="H603"/>
  <c r="I165"/>
  <c r="K165"/>
  <c r="J165"/>
  <c r="H165"/>
  <c r="I729"/>
  <c r="K729"/>
  <c r="J729"/>
  <c r="H729"/>
  <c r="I855"/>
  <c r="K855"/>
  <c r="J855"/>
  <c r="H855"/>
  <c r="I854"/>
  <c r="K854"/>
  <c r="J854"/>
  <c r="H854"/>
  <c r="I787"/>
  <c r="K787"/>
  <c r="J787"/>
  <c r="H787"/>
  <c r="I287"/>
  <c r="K287"/>
  <c r="J287"/>
  <c r="H287"/>
  <c r="I475"/>
  <c r="K475"/>
  <c r="J475"/>
  <c r="H475"/>
  <c r="I728"/>
  <c r="K728"/>
  <c r="J728"/>
  <c r="H728"/>
  <c r="I224"/>
  <c r="K224"/>
  <c r="J224"/>
  <c r="H224"/>
  <c r="I223"/>
  <c r="K223"/>
  <c r="J223"/>
  <c r="H223"/>
  <c r="I668"/>
  <c r="K668"/>
  <c r="J668"/>
  <c r="H668"/>
  <c r="I853"/>
  <c r="K853"/>
  <c r="J853"/>
  <c r="H853"/>
  <c r="I222"/>
  <c r="K222"/>
  <c r="J222"/>
  <c r="H222"/>
  <c r="I474"/>
  <c r="K474"/>
  <c r="J474"/>
  <c r="H474"/>
  <c r="I45"/>
  <c r="K45"/>
  <c r="J45"/>
  <c r="H45"/>
  <c r="I221"/>
  <c r="K221"/>
  <c r="J221"/>
  <c r="H221"/>
  <c r="I164"/>
  <c r="K164"/>
  <c r="J164"/>
  <c r="H164"/>
  <c r="I286"/>
  <c r="K286"/>
  <c r="J286"/>
  <c r="H286"/>
  <c r="I473"/>
  <c r="K473"/>
  <c r="J473"/>
  <c r="H473"/>
  <c r="I472"/>
  <c r="K472"/>
  <c r="J472"/>
  <c r="H472"/>
  <c r="I220"/>
  <c r="K220"/>
  <c r="J220"/>
  <c r="H220"/>
  <c r="I285"/>
  <c r="K285"/>
  <c r="J285"/>
  <c r="H285"/>
  <c r="I44"/>
  <c r="K44"/>
  <c r="J44"/>
  <c r="H44"/>
  <c r="I786"/>
  <c r="K786"/>
  <c r="J786"/>
  <c r="H786"/>
  <c r="I219"/>
  <c r="K219"/>
  <c r="J219"/>
  <c r="H219"/>
  <c r="I918"/>
  <c r="K918"/>
  <c r="J918"/>
  <c r="H918"/>
  <c r="I284"/>
  <c r="K284"/>
  <c r="J284"/>
  <c r="H284"/>
  <c r="I727"/>
  <c r="K727"/>
  <c r="J727"/>
  <c r="H727"/>
  <c r="I667"/>
  <c r="K667"/>
  <c r="J667"/>
  <c r="H667"/>
  <c r="I218"/>
  <c r="K218"/>
  <c r="J218"/>
  <c r="H218"/>
  <c r="I283"/>
  <c r="K283"/>
  <c r="J283"/>
  <c r="H283"/>
  <c r="I785"/>
  <c r="K785"/>
  <c r="J785"/>
  <c r="H785"/>
  <c r="I105"/>
  <c r="K105"/>
  <c r="J105"/>
  <c r="H105"/>
  <c r="I217"/>
  <c r="K217"/>
  <c r="J217"/>
  <c r="H217"/>
  <c r="I346"/>
  <c r="K346"/>
  <c r="J346"/>
  <c r="H346"/>
  <c r="I917"/>
  <c r="K917"/>
  <c r="J917"/>
  <c r="H917"/>
  <c r="I104"/>
  <c r="K104"/>
  <c r="J104"/>
  <c r="H104"/>
  <c r="I602"/>
  <c r="K602"/>
  <c r="J602"/>
  <c r="H602"/>
  <c r="I601"/>
  <c r="K601"/>
  <c r="J601"/>
  <c r="H601"/>
  <c r="I163"/>
  <c r="K163"/>
  <c r="J163"/>
  <c r="H163"/>
  <c r="I43"/>
  <c r="K43"/>
  <c r="J43"/>
  <c r="H43"/>
  <c r="I162"/>
  <c r="K162"/>
  <c r="J162"/>
  <c r="H162"/>
  <c r="I161"/>
  <c r="K161"/>
  <c r="J161"/>
  <c r="H161"/>
  <c r="I539"/>
  <c r="K539"/>
  <c r="J539"/>
  <c r="H539"/>
  <c r="I852"/>
  <c r="K852"/>
  <c r="J852"/>
  <c r="H852"/>
  <c r="I851"/>
  <c r="K851"/>
  <c r="J851"/>
  <c r="H851"/>
  <c r="I916"/>
  <c r="K916"/>
  <c r="J916"/>
  <c r="H916"/>
  <c r="I282"/>
  <c r="K282"/>
  <c r="J282"/>
  <c r="H282"/>
  <c r="I726"/>
  <c r="K726"/>
  <c r="J726"/>
  <c r="H726"/>
  <c r="I216"/>
  <c r="K216"/>
  <c r="J216"/>
  <c r="H216"/>
  <c r="I600"/>
  <c r="K600"/>
  <c r="J600"/>
  <c r="H600"/>
  <c r="I915"/>
  <c r="K915"/>
  <c r="J915"/>
  <c r="H915"/>
  <c r="I666"/>
  <c r="K666"/>
  <c r="J666"/>
  <c r="H666"/>
  <c r="I665"/>
  <c r="K665"/>
  <c r="J665"/>
  <c r="H665"/>
  <c r="I538"/>
  <c r="K538"/>
  <c r="J538"/>
  <c r="H538"/>
  <c r="I215"/>
  <c r="K215"/>
  <c r="J215"/>
  <c r="H215"/>
  <c r="I214"/>
  <c r="K214"/>
  <c r="J214"/>
  <c r="H214"/>
  <c r="I42"/>
  <c r="K42"/>
  <c r="J42"/>
  <c r="H42"/>
  <c r="I914"/>
  <c r="K914"/>
  <c r="J914"/>
  <c r="H914"/>
  <c r="I725"/>
  <c r="K725"/>
  <c r="J725"/>
  <c r="H725"/>
  <c r="I41"/>
  <c r="K41"/>
  <c r="J41"/>
  <c r="H41"/>
  <c r="I213"/>
  <c r="K213"/>
  <c r="J213"/>
  <c r="H213"/>
  <c r="I664"/>
  <c r="K664"/>
  <c r="J664"/>
  <c r="H664"/>
  <c r="I212"/>
  <c r="K212"/>
  <c r="J212"/>
  <c r="H212"/>
  <c r="I160"/>
  <c r="K160"/>
  <c r="J160"/>
  <c r="H160"/>
  <c r="I40"/>
  <c r="K40"/>
  <c r="J40"/>
  <c r="H40"/>
  <c r="I663"/>
  <c r="K663"/>
  <c r="J663"/>
  <c r="H663"/>
  <c r="I159"/>
  <c r="K159"/>
  <c r="J159"/>
  <c r="H159"/>
  <c r="I850"/>
  <c r="K850"/>
  <c r="J850"/>
  <c r="H850"/>
  <c r="I39"/>
  <c r="K39"/>
  <c r="J39"/>
  <c r="H39"/>
  <c r="I103"/>
  <c r="K103"/>
  <c r="J103"/>
  <c r="H103"/>
  <c r="I281"/>
  <c r="K281"/>
  <c r="J281"/>
  <c r="H281"/>
  <c r="I345"/>
  <c r="K345"/>
  <c r="J345"/>
  <c r="H345"/>
  <c r="I784"/>
  <c r="K784"/>
  <c r="J784"/>
  <c r="H784"/>
  <c r="I724"/>
  <c r="K724"/>
  <c r="J724"/>
  <c r="H724"/>
  <c r="I38"/>
  <c r="K38"/>
  <c r="J38"/>
  <c r="H38"/>
  <c r="I413"/>
  <c r="K413"/>
  <c r="J413"/>
  <c r="H413"/>
  <c r="I102"/>
  <c r="K102"/>
  <c r="J102"/>
  <c r="H102"/>
  <c r="I211"/>
  <c r="K211"/>
  <c r="J211"/>
  <c r="H211"/>
  <c r="I849"/>
  <c r="K849"/>
  <c r="J849"/>
  <c r="H849"/>
  <c r="I210"/>
  <c r="K210"/>
  <c r="J210"/>
  <c r="H210"/>
  <c r="I723"/>
  <c r="K723"/>
  <c r="J723"/>
  <c r="H723"/>
  <c r="I662"/>
  <c r="K662"/>
  <c r="J662"/>
  <c r="H662"/>
  <c r="I537"/>
  <c r="K537"/>
  <c r="J537"/>
  <c r="H537"/>
  <c r="I599"/>
  <c r="K599"/>
  <c r="J599"/>
  <c r="H599"/>
  <c r="I412"/>
  <c r="K412"/>
  <c r="J412"/>
  <c r="H412"/>
  <c r="I913"/>
  <c r="K913"/>
  <c r="J913"/>
  <c r="H913"/>
  <c r="I471"/>
  <c r="K471"/>
  <c r="J471"/>
  <c r="H471"/>
  <c r="I411"/>
  <c r="K411"/>
  <c r="J411"/>
  <c r="H411"/>
  <c r="I209"/>
  <c r="K209"/>
  <c r="J209"/>
  <c r="H209"/>
  <c r="I661"/>
  <c r="K661"/>
  <c r="J661"/>
  <c r="H661"/>
  <c r="I912"/>
  <c r="K912"/>
  <c r="J912"/>
  <c r="H912"/>
  <c r="I280"/>
  <c r="K280"/>
  <c r="J280"/>
  <c r="H280"/>
  <c r="I911"/>
  <c r="K911"/>
  <c r="J911"/>
  <c r="H911"/>
  <c r="I660"/>
  <c r="K660"/>
  <c r="J660"/>
  <c r="H660"/>
  <c r="I158"/>
  <c r="K158"/>
  <c r="J158"/>
  <c r="H158"/>
  <c r="I279"/>
  <c r="K279"/>
  <c r="J279"/>
  <c r="H279"/>
  <c r="I208"/>
  <c r="K208"/>
  <c r="J208"/>
  <c r="H208"/>
  <c r="I410"/>
  <c r="K410"/>
  <c r="J410"/>
  <c r="H410"/>
  <c r="I470"/>
  <c r="K470"/>
  <c r="J470"/>
  <c r="H470"/>
  <c r="I344"/>
  <c r="K344"/>
  <c r="J344"/>
  <c r="H344"/>
  <c r="I207"/>
  <c r="K207"/>
  <c r="J207"/>
  <c r="H207"/>
  <c r="I910"/>
  <c r="K910"/>
  <c r="J910"/>
  <c r="H910"/>
  <c r="I409"/>
  <c r="K409"/>
  <c r="J409"/>
  <c r="H409"/>
  <c r="I343"/>
  <c r="K343"/>
  <c r="J343"/>
  <c r="H343"/>
  <c r="I598"/>
  <c r="K598"/>
  <c r="J598"/>
  <c r="H598"/>
  <c r="I342"/>
  <c r="K342"/>
  <c r="J342"/>
  <c r="H342"/>
  <c r="I101"/>
  <c r="K101"/>
  <c r="J101"/>
  <c r="H101"/>
  <c r="I408"/>
  <c r="K408"/>
  <c r="J408"/>
  <c r="H408"/>
  <c r="I469"/>
  <c r="K469"/>
  <c r="J469"/>
  <c r="H469"/>
  <c r="I659"/>
  <c r="K659"/>
  <c r="J659"/>
  <c r="H659"/>
  <c r="I468"/>
  <c r="K468"/>
  <c r="J468"/>
  <c r="H468"/>
  <c r="I848"/>
  <c r="K848"/>
  <c r="J848"/>
  <c r="H848"/>
  <c r="I536"/>
  <c r="K536"/>
  <c r="J536"/>
  <c r="H536"/>
  <c r="I157"/>
  <c r="K157"/>
  <c r="J157"/>
  <c r="H157"/>
  <c r="I535"/>
  <c r="K535"/>
  <c r="J535"/>
  <c r="H535"/>
  <c r="I658"/>
  <c r="K658"/>
  <c r="J658"/>
  <c r="H658"/>
  <c r="I909"/>
  <c r="K909"/>
  <c r="J909"/>
  <c r="H909"/>
  <c r="I467"/>
  <c r="K467"/>
  <c r="J467"/>
  <c r="H467"/>
  <c r="I783"/>
  <c r="K783"/>
  <c r="J783"/>
  <c r="H783"/>
  <c r="I206"/>
  <c r="K206"/>
  <c r="J206"/>
  <c r="H206"/>
  <c r="I466"/>
  <c r="K466"/>
  <c r="J466"/>
  <c r="H466"/>
  <c r="I341"/>
  <c r="K341"/>
  <c r="J341"/>
  <c r="H341"/>
  <c r="I100"/>
  <c r="K100"/>
  <c r="J100"/>
  <c r="H100"/>
  <c r="I407"/>
  <c r="K407"/>
  <c r="J407"/>
  <c r="H407"/>
  <c r="I205"/>
  <c r="K205"/>
  <c r="J205"/>
  <c r="H205"/>
  <c r="I406"/>
  <c r="K406"/>
  <c r="J406"/>
  <c r="H406"/>
  <c r="I278"/>
  <c r="K278"/>
  <c r="J278"/>
  <c r="H278"/>
  <c r="I782"/>
  <c r="K782"/>
  <c r="J782"/>
  <c r="H782"/>
  <c r="I204"/>
  <c r="K204"/>
  <c r="J204"/>
  <c r="H204"/>
  <c r="I37"/>
  <c r="K37"/>
  <c r="J37"/>
  <c r="H37"/>
  <c r="I340"/>
  <c r="K340"/>
  <c r="J340"/>
  <c r="H340"/>
  <c r="I203"/>
  <c r="K203"/>
  <c r="J203"/>
  <c r="H203"/>
  <c r="I156"/>
  <c r="K156"/>
  <c r="J156"/>
  <c r="H156"/>
  <c r="I36"/>
  <c r="K36"/>
  <c r="J36"/>
  <c r="H36"/>
  <c r="I534"/>
  <c r="K534"/>
  <c r="J534"/>
  <c r="H534"/>
  <c r="I35"/>
  <c r="K35"/>
  <c r="J35"/>
  <c r="H35"/>
  <c r="I657"/>
  <c r="K657"/>
  <c r="J657"/>
  <c r="H657"/>
  <c r="I99"/>
  <c r="K99"/>
  <c r="J99"/>
  <c r="H99"/>
  <c r="I533"/>
  <c r="K533"/>
  <c r="J533"/>
  <c r="H533"/>
  <c r="I465"/>
  <c r="K465"/>
  <c r="J465"/>
  <c r="H465"/>
  <c r="I155"/>
  <c r="K155"/>
  <c r="J155"/>
  <c r="H155"/>
  <c r="I597"/>
  <c r="K597"/>
  <c r="J597"/>
  <c r="H597"/>
  <c r="I98"/>
  <c r="K98"/>
  <c r="J98"/>
  <c r="H98"/>
  <c r="I847"/>
  <c r="K847"/>
  <c r="J847"/>
  <c r="H847"/>
  <c r="I656"/>
  <c r="K656"/>
  <c r="J656"/>
  <c r="H656"/>
  <c r="I655"/>
  <c r="K655"/>
  <c r="J655"/>
  <c r="H655"/>
  <c r="I596"/>
  <c r="K596"/>
  <c r="J596"/>
  <c r="H596"/>
  <c r="I595"/>
  <c r="K595"/>
  <c r="J595"/>
  <c r="H595"/>
  <c r="I405"/>
  <c r="K405"/>
  <c r="J405"/>
  <c r="H405"/>
  <c r="I97"/>
  <c r="K97"/>
  <c r="J97"/>
  <c r="H97"/>
  <c r="I654"/>
  <c r="K654"/>
  <c r="J654"/>
  <c r="H654"/>
  <c r="I464"/>
  <c r="K464"/>
  <c r="J464"/>
  <c r="H464"/>
  <c r="I463"/>
  <c r="K463"/>
  <c r="J463"/>
  <c r="H463"/>
  <c r="I34"/>
  <c r="K34"/>
  <c r="J34"/>
  <c r="H34"/>
  <c r="I653"/>
  <c r="K653"/>
  <c r="J653"/>
  <c r="H653"/>
  <c r="I96"/>
  <c r="K96"/>
  <c r="J96"/>
  <c r="H96"/>
  <c r="I781"/>
  <c r="K781"/>
  <c r="J781"/>
  <c r="H781"/>
  <c r="I846"/>
  <c r="K846"/>
  <c r="J846"/>
  <c r="H846"/>
  <c r="I908"/>
  <c r="K908"/>
  <c r="J908"/>
  <c r="H908"/>
  <c r="I339"/>
  <c r="K339"/>
  <c r="J339"/>
  <c r="H339"/>
  <c r="I202"/>
  <c r="K202"/>
  <c r="J202"/>
  <c r="H202"/>
  <c r="I404"/>
  <c r="K404"/>
  <c r="J404"/>
  <c r="H404"/>
  <c r="I462"/>
  <c r="K462"/>
  <c r="J462"/>
  <c r="H462"/>
  <c r="I277"/>
  <c r="K277"/>
  <c r="J277"/>
  <c r="H277"/>
  <c r="I780"/>
  <c r="K780"/>
  <c r="J780"/>
  <c r="H780"/>
  <c r="I201"/>
  <c r="K201"/>
  <c r="J201"/>
  <c r="H201"/>
  <c r="I95"/>
  <c r="K95"/>
  <c r="J95"/>
  <c r="H95"/>
  <c r="I200"/>
  <c r="K200"/>
  <c r="J200"/>
  <c r="H200"/>
  <c r="I276"/>
  <c r="K276"/>
  <c r="J276"/>
  <c r="H276"/>
  <c r="I94"/>
  <c r="K94"/>
  <c r="J94"/>
  <c r="H94"/>
  <c r="I652"/>
  <c r="K652"/>
  <c r="J652"/>
  <c r="H652"/>
  <c r="I532"/>
  <c r="K532"/>
  <c r="J532"/>
  <c r="H532"/>
  <c r="I907"/>
  <c r="K907"/>
  <c r="J907"/>
  <c r="H907"/>
  <c r="I906"/>
  <c r="K906"/>
  <c r="J906"/>
  <c r="H906"/>
  <c r="I275"/>
  <c r="K275"/>
  <c r="J275"/>
  <c r="H275"/>
  <c r="I722"/>
  <c r="K722"/>
  <c r="J722"/>
  <c r="H722"/>
  <c r="I721"/>
  <c r="K721"/>
  <c r="J721"/>
  <c r="H721"/>
  <c r="I845"/>
  <c r="K845"/>
  <c r="J845"/>
  <c r="H845"/>
  <c r="I338"/>
  <c r="K338"/>
  <c r="J338"/>
  <c r="H338"/>
  <c r="I93"/>
  <c r="K93"/>
  <c r="J93"/>
  <c r="H93"/>
  <c r="I337"/>
  <c r="K337"/>
  <c r="J337"/>
  <c r="H337"/>
  <c r="I905"/>
  <c r="K905"/>
  <c r="J905"/>
  <c r="H905"/>
  <c r="I651"/>
  <c r="K651"/>
  <c r="J651"/>
  <c r="H651"/>
  <c r="I199"/>
  <c r="K199"/>
  <c r="J199"/>
  <c r="H199"/>
  <c r="I198"/>
  <c r="K198"/>
  <c r="J198"/>
  <c r="H198"/>
  <c r="I336"/>
  <c r="K336"/>
  <c r="J336"/>
  <c r="H336"/>
  <c r="I197"/>
  <c r="K197"/>
  <c r="J197"/>
  <c r="H197"/>
  <c r="I154"/>
  <c r="K154"/>
  <c r="J154"/>
  <c r="H154"/>
  <c r="I274"/>
  <c r="K274"/>
  <c r="J274"/>
  <c r="H274"/>
  <c r="I779"/>
  <c r="K779"/>
  <c r="J779"/>
  <c r="H779"/>
  <c r="I778"/>
  <c r="K778"/>
  <c r="J778"/>
  <c r="H778"/>
  <c r="I650"/>
  <c r="K650"/>
  <c r="J650"/>
  <c r="H650"/>
  <c r="I720"/>
  <c r="K720"/>
  <c r="J720"/>
  <c r="H720"/>
  <c r="I594"/>
  <c r="K594"/>
  <c r="J594"/>
  <c r="H594"/>
  <c r="I719"/>
  <c r="K719"/>
  <c r="J719"/>
  <c r="H719"/>
  <c r="I273"/>
  <c r="K273"/>
  <c r="J273"/>
  <c r="H273"/>
  <c r="I335"/>
  <c r="K335"/>
  <c r="J335"/>
  <c r="H335"/>
  <c r="I777"/>
  <c r="K777"/>
  <c r="J777"/>
  <c r="H777"/>
  <c r="I776"/>
  <c r="K776"/>
  <c r="J776"/>
  <c r="H776"/>
  <c r="I775"/>
  <c r="K775"/>
  <c r="J775"/>
  <c r="H775"/>
  <c r="I196"/>
  <c r="K196"/>
  <c r="J196"/>
  <c r="H196"/>
  <c r="I904"/>
  <c r="K904"/>
  <c r="J904"/>
  <c r="H904"/>
  <c r="I92"/>
  <c r="K92"/>
  <c r="J92"/>
  <c r="H92"/>
  <c r="I593"/>
  <c r="K593"/>
  <c r="J593"/>
  <c r="H593"/>
  <c r="I153"/>
  <c r="K153"/>
  <c r="J153"/>
  <c r="H153"/>
  <c r="I403"/>
  <c r="K403"/>
  <c r="J403"/>
  <c r="H403"/>
  <c r="I649"/>
  <c r="K649"/>
  <c r="J649"/>
  <c r="H649"/>
  <c r="I531"/>
  <c r="K531"/>
  <c r="J531"/>
  <c r="H531"/>
  <c r="I91"/>
  <c r="K91"/>
  <c r="J91"/>
  <c r="H91"/>
  <c r="I272"/>
  <c r="K272"/>
  <c r="J272"/>
  <c r="H272"/>
  <c r="I195"/>
  <c r="K195"/>
  <c r="J195"/>
  <c r="H195"/>
  <c r="I461"/>
  <c r="K461"/>
  <c r="J461"/>
  <c r="H461"/>
  <c r="I718"/>
  <c r="K718"/>
  <c r="J718"/>
  <c r="H718"/>
  <c r="I334"/>
  <c r="K334"/>
  <c r="J334"/>
  <c r="H334"/>
  <c r="I648"/>
  <c r="K648"/>
  <c r="J648"/>
  <c r="H648"/>
  <c r="I774"/>
  <c r="K774"/>
  <c r="J774"/>
  <c r="H774"/>
  <c r="I402"/>
  <c r="K402"/>
  <c r="J402"/>
  <c r="H402"/>
  <c r="I401"/>
  <c r="K401"/>
  <c r="J401"/>
  <c r="H401"/>
  <c r="I333"/>
  <c r="K333"/>
  <c r="J333"/>
  <c r="H333"/>
  <c r="I460"/>
  <c r="K460"/>
  <c r="J460"/>
  <c r="H460"/>
  <c r="I592"/>
  <c r="K592"/>
  <c r="J592"/>
  <c r="H592"/>
  <c r="I647"/>
  <c r="K647"/>
  <c r="J647"/>
  <c r="H647"/>
  <c r="I90"/>
  <c r="K90"/>
  <c r="J90"/>
  <c r="H90"/>
  <c r="I591"/>
  <c r="K591"/>
  <c r="J591"/>
  <c r="H591"/>
  <c r="I717"/>
  <c r="K717"/>
  <c r="J717"/>
  <c r="H717"/>
  <c r="I400"/>
  <c r="K400"/>
  <c r="J400"/>
  <c r="H400"/>
  <c r="I332"/>
  <c r="K332"/>
  <c r="J332"/>
  <c r="H332"/>
  <c r="I646"/>
  <c r="K646"/>
  <c r="J646"/>
  <c r="H646"/>
  <c r="I459"/>
  <c r="K459"/>
  <c r="J459"/>
  <c r="H459"/>
  <c r="I645"/>
  <c r="K645"/>
  <c r="J645"/>
  <c r="H645"/>
  <c r="I458"/>
  <c r="K458"/>
  <c r="J458"/>
  <c r="H458"/>
  <c r="I89"/>
  <c r="K89"/>
  <c r="J89"/>
  <c r="H89"/>
  <c r="I457"/>
  <c r="K457"/>
  <c r="J457"/>
  <c r="H457"/>
  <c r="I844"/>
  <c r="K844"/>
  <c r="J844"/>
  <c r="H844"/>
  <c r="I843"/>
  <c r="K843"/>
  <c r="J843"/>
  <c r="H843"/>
  <c r="I399"/>
  <c r="K399"/>
  <c r="J399"/>
  <c r="H399"/>
  <c r="I530"/>
  <c r="K530"/>
  <c r="J530"/>
  <c r="H530"/>
  <c r="I398"/>
  <c r="K398"/>
  <c r="J398"/>
  <c r="H398"/>
  <c r="I456"/>
  <c r="K456"/>
  <c r="J456"/>
  <c r="H456"/>
  <c r="I529"/>
  <c r="K529"/>
  <c r="J529"/>
  <c r="H529"/>
  <c r="I644"/>
  <c r="K644"/>
  <c r="J644"/>
  <c r="H644"/>
  <c r="I643"/>
  <c r="K643"/>
  <c r="J643"/>
  <c r="H643"/>
  <c r="I903"/>
  <c r="K903"/>
  <c r="J903"/>
  <c r="H903"/>
  <c r="I194"/>
  <c r="K194"/>
  <c r="J194"/>
  <c r="H194"/>
  <c r="I88"/>
  <c r="K88"/>
  <c r="J88"/>
  <c r="H88"/>
  <c r="I842"/>
  <c r="K842"/>
  <c r="J842"/>
  <c r="H842"/>
  <c r="I87"/>
  <c r="K87"/>
  <c r="J87"/>
  <c r="H87"/>
  <c r="I590"/>
  <c r="K590"/>
  <c r="J590"/>
  <c r="H590"/>
  <c r="I271"/>
  <c r="K271"/>
  <c r="J271"/>
  <c r="H271"/>
  <c r="I331"/>
  <c r="K331"/>
  <c r="J331"/>
  <c r="H331"/>
  <c r="I397"/>
  <c r="K397"/>
  <c r="J397"/>
  <c r="H397"/>
  <c r="I528"/>
  <c r="K528"/>
  <c r="J528"/>
  <c r="H528"/>
  <c r="I33"/>
  <c r="K33"/>
  <c r="J33"/>
  <c r="H33"/>
  <c r="I589"/>
  <c r="K589"/>
  <c r="J589"/>
  <c r="H589"/>
  <c r="I642"/>
  <c r="K642"/>
  <c r="J642"/>
  <c r="H642"/>
  <c r="I588"/>
  <c r="K588"/>
  <c r="J588"/>
  <c r="H588"/>
  <c r="I193"/>
  <c r="K193"/>
  <c r="J193"/>
  <c r="H193"/>
  <c r="I716"/>
  <c r="K716"/>
  <c r="J716"/>
  <c r="H716"/>
  <c r="I841"/>
  <c r="K841"/>
  <c r="J841"/>
  <c r="H841"/>
  <c r="I773"/>
  <c r="K773"/>
  <c r="J773"/>
  <c r="H773"/>
  <c r="I270"/>
  <c r="K270"/>
  <c r="J270"/>
  <c r="H270"/>
  <c r="I32"/>
  <c r="K32"/>
  <c r="J32"/>
  <c r="H32"/>
  <c r="I152"/>
  <c r="K152"/>
  <c r="J152"/>
  <c r="H152"/>
  <c r="I330"/>
  <c r="K330"/>
  <c r="J330"/>
  <c r="H330"/>
  <c r="I151"/>
  <c r="K151"/>
  <c r="J151"/>
  <c r="H151"/>
  <c r="I715"/>
  <c r="K715"/>
  <c r="J715"/>
  <c r="H715"/>
  <c r="I31"/>
  <c r="K31"/>
  <c r="J31"/>
  <c r="H31"/>
  <c r="I772"/>
  <c r="K772"/>
  <c r="J772"/>
  <c r="H772"/>
  <c r="I840"/>
  <c r="K840"/>
  <c r="J840"/>
  <c r="H840"/>
  <c r="I86"/>
  <c r="K86"/>
  <c r="J86"/>
  <c r="H86"/>
  <c r="I902"/>
  <c r="K902"/>
  <c r="J902"/>
  <c r="H902"/>
  <c r="I150"/>
  <c r="K150"/>
  <c r="J150"/>
  <c r="H150"/>
  <c r="I771"/>
  <c r="K771"/>
  <c r="J771"/>
  <c r="H771"/>
  <c r="I30"/>
  <c r="K30"/>
  <c r="J30"/>
  <c r="H30"/>
  <c r="I396"/>
  <c r="K396"/>
  <c r="J396"/>
  <c r="H396"/>
  <c r="I587"/>
  <c r="K587"/>
  <c r="J587"/>
  <c r="H587"/>
  <c r="I839"/>
  <c r="K839"/>
  <c r="J839"/>
  <c r="H839"/>
  <c r="I527"/>
  <c r="K527"/>
  <c r="J527"/>
  <c r="H527"/>
  <c r="I149"/>
  <c r="K149"/>
  <c r="J149"/>
  <c r="H149"/>
  <c r="I714"/>
  <c r="K714"/>
  <c r="J714"/>
  <c r="H714"/>
  <c r="I526"/>
  <c r="K526"/>
  <c r="J526"/>
  <c r="H526"/>
  <c r="I641"/>
  <c r="K641"/>
  <c r="J641"/>
  <c r="H641"/>
  <c r="I770"/>
  <c r="K770"/>
  <c r="J770"/>
  <c r="H770"/>
  <c r="I586"/>
  <c r="K586"/>
  <c r="J586"/>
  <c r="H586"/>
  <c r="I838"/>
  <c r="K838"/>
  <c r="J838"/>
  <c r="H838"/>
  <c r="I525"/>
  <c r="K525"/>
  <c r="J525"/>
  <c r="H525"/>
  <c r="I395"/>
  <c r="K395"/>
  <c r="J395"/>
  <c r="H395"/>
  <c r="I901"/>
  <c r="K901"/>
  <c r="J901"/>
  <c r="H901"/>
  <c r="I29"/>
  <c r="K29"/>
  <c r="J29"/>
  <c r="H29"/>
  <c r="I28"/>
  <c r="K28"/>
  <c r="J28"/>
  <c r="H28"/>
  <c r="I713"/>
  <c r="K713"/>
  <c r="J713"/>
  <c r="H713"/>
  <c r="I524"/>
  <c r="K524"/>
  <c r="J524"/>
  <c r="H524"/>
  <c r="I523"/>
  <c r="K523"/>
  <c r="J523"/>
  <c r="H523"/>
  <c r="I148"/>
  <c r="K148"/>
  <c r="J148"/>
  <c r="H148"/>
  <c r="I394"/>
  <c r="K394"/>
  <c r="J394"/>
  <c r="H394"/>
  <c r="I900"/>
  <c r="K900"/>
  <c r="J900"/>
  <c r="H900"/>
  <c r="I640"/>
  <c r="K640"/>
  <c r="J640"/>
  <c r="H640"/>
  <c r="I455"/>
  <c r="K455"/>
  <c r="J455"/>
  <c r="H455"/>
  <c r="I899"/>
  <c r="K899"/>
  <c r="J899"/>
  <c r="H899"/>
  <c r="I85"/>
  <c r="K85"/>
  <c r="J85"/>
  <c r="H85"/>
  <c r="I898"/>
  <c r="K898"/>
  <c r="J898"/>
  <c r="H898"/>
  <c r="I522"/>
  <c r="K522"/>
  <c r="J522"/>
  <c r="H522"/>
  <c r="I897"/>
  <c r="K897"/>
  <c r="J897"/>
  <c r="H897"/>
  <c r="I769"/>
  <c r="K769"/>
  <c r="J769"/>
  <c r="H769"/>
  <c r="I639"/>
  <c r="K639"/>
  <c r="J639"/>
  <c r="H639"/>
  <c r="I837"/>
  <c r="K837"/>
  <c r="J837"/>
  <c r="H837"/>
  <c r="I521"/>
  <c r="K521"/>
  <c r="J521"/>
  <c r="H521"/>
  <c r="I585"/>
  <c r="K585"/>
  <c r="J585"/>
  <c r="H585"/>
  <c r="I329"/>
  <c r="K329"/>
  <c r="J329"/>
  <c r="H329"/>
  <c r="I27"/>
  <c r="K27"/>
  <c r="J27"/>
  <c r="H27"/>
  <c r="I584"/>
  <c r="K584"/>
  <c r="J584"/>
  <c r="H584"/>
  <c r="I269"/>
  <c r="K269"/>
  <c r="J269"/>
  <c r="H269"/>
  <c r="I268"/>
  <c r="K268"/>
  <c r="J268"/>
  <c r="H268"/>
  <c r="I712"/>
  <c r="K712"/>
  <c r="J712"/>
  <c r="H712"/>
  <c r="I26"/>
  <c r="K26"/>
  <c r="J26"/>
  <c r="H26"/>
  <c r="I768"/>
  <c r="K768"/>
  <c r="J768"/>
  <c r="H768"/>
  <c r="I147"/>
  <c r="K147"/>
  <c r="J147"/>
  <c r="H147"/>
  <c r="I638"/>
  <c r="K638"/>
  <c r="J638"/>
  <c r="H638"/>
  <c r="I637"/>
  <c r="K637"/>
  <c r="J637"/>
  <c r="H637"/>
  <c r="I836"/>
  <c r="K836"/>
  <c r="J836"/>
  <c r="H836"/>
  <c r="I267"/>
  <c r="K267"/>
  <c r="J267"/>
  <c r="H267"/>
  <c r="I192"/>
  <c r="K192"/>
  <c r="J192"/>
  <c r="H192"/>
  <c r="I146"/>
  <c r="K146"/>
  <c r="J146"/>
  <c r="H146"/>
  <c r="I520"/>
  <c r="K520"/>
  <c r="J520"/>
  <c r="H520"/>
  <c r="I711"/>
  <c r="K711"/>
  <c r="J711"/>
  <c r="H711"/>
  <c r="I896"/>
  <c r="K896"/>
  <c r="J896"/>
  <c r="H896"/>
  <c r="I767"/>
  <c r="K767"/>
  <c r="J767"/>
  <c r="H767"/>
  <c r="I519"/>
  <c r="K519"/>
  <c r="J519"/>
  <c r="H519"/>
  <c r="I895"/>
  <c r="K895"/>
  <c r="J895"/>
  <c r="H895"/>
  <c r="I894"/>
  <c r="K894"/>
  <c r="J894"/>
  <c r="H894"/>
  <c r="I145"/>
  <c r="K145"/>
  <c r="J145"/>
  <c r="H145"/>
  <c r="I25"/>
  <c r="K25"/>
  <c r="J25"/>
  <c r="H25"/>
  <c r="I266"/>
  <c r="K266"/>
  <c r="J266"/>
  <c r="H266"/>
  <c r="I328"/>
  <c r="K328"/>
  <c r="J328"/>
  <c r="H328"/>
  <c r="I518"/>
  <c r="K518"/>
  <c r="J518"/>
  <c r="H518"/>
  <c r="I454"/>
  <c r="K454"/>
  <c r="J454"/>
  <c r="H454"/>
  <c r="I835"/>
  <c r="K835"/>
  <c r="J835"/>
  <c r="H835"/>
  <c r="I583"/>
  <c r="K583"/>
  <c r="J583"/>
  <c r="H583"/>
  <c r="I265"/>
  <c r="K265"/>
  <c r="J265"/>
  <c r="H265"/>
  <c r="I24"/>
  <c r="K24"/>
  <c r="J24"/>
  <c r="H24"/>
  <c r="I264"/>
  <c r="K264"/>
  <c r="J264"/>
  <c r="H264"/>
  <c r="I84"/>
  <c r="K84"/>
  <c r="J84"/>
  <c r="H84"/>
  <c r="I144"/>
  <c r="K144"/>
  <c r="J144"/>
  <c r="H144"/>
  <c r="I143"/>
  <c r="K143"/>
  <c r="J143"/>
  <c r="H143"/>
  <c r="I766"/>
  <c r="K766"/>
  <c r="J766"/>
  <c r="H766"/>
  <c r="I23"/>
  <c r="K23"/>
  <c r="J23"/>
  <c r="H23"/>
  <c r="I765"/>
  <c r="K765"/>
  <c r="J765"/>
  <c r="H765"/>
  <c r="I453"/>
  <c r="K453"/>
  <c r="J453"/>
  <c r="H453"/>
  <c r="I452"/>
  <c r="K452"/>
  <c r="J452"/>
  <c r="H452"/>
  <c r="I517"/>
  <c r="K517"/>
  <c r="J517"/>
  <c r="H517"/>
  <c r="I893"/>
  <c r="K893"/>
  <c r="J893"/>
  <c r="H893"/>
  <c r="I582"/>
  <c r="K582"/>
  <c r="J582"/>
  <c r="H582"/>
  <c r="I263"/>
  <c r="K263"/>
  <c r="J263"/>
  <c r="H263"/>
  <c r="I834"/>
  <c r="K834"/>
  <c r="J834"/>
  <c r="H834"/>
  <c r="I764"/>
  <c r="K764"/>
  <c r="J764"/>
  <c r="H764"/>
  <c r="I833"/>
  <c r="K833"/>
  <c r="J833"/>
  <c r="H833"/>
  <c r="I451"/>
  <c r="K451"/>
  <c r="J451"/>
  <c r="H451"/>
  <c r="I710"/>
  <c r="K710"/>
  <c r="J710"/>
  <c r="H710"/>
  <c r="I142"/>
  <c r="K142"/>
  <c r="J142"/>
  <c r="H142"/>
  <c r="I262"/>
  <c r="K262"/>
  <c r="J262"/>
  <c r="H262"/>
  <c r="I892"/>
  <c r="K892"/>
  <c r="J892"/>
  <c r="H892"/>
  <c r="I891"/>
  <c r="K891"/>
  <c r="J891"/>
  <c r="H891"/>
  <c r="I581"/>
  <c r="K581"/>
  <c r="J581"/>
  <c r="H581"/>
  <c r="I832"/>
  <c r="K832"/>
  <c r="J832"/>
  <c r="H832"/>
  <c r="I261"/>
  <c r="K261"/>
  <c r="J261"/>
  <c r="H261"/>
  <c r="I763"/>
  <c r="K763"/>
  <c r="J763"/>
  <c r="H763"/>
  <c r="I831"/>
  <c r="K831"/>
  <c r="J831"/>
  <c r="H831"/>
  <c r="I709"/>
  <c r="K709"/>
  <c r="J709"/>
  <c r="H709"/>
  <c r="I327"/>
  <c r="K327"/>
  <c r="J327"/>
  <c r="H327"/>
  <c r="I393"/>
  <c r="K393"/>
  <c r="J393"/>
  <c r="H393"/>
  <c r="I636"/>
  <c r="K636"/>
  <c r="J636"/>
  <c r="H636"/>
  <c r="I580"/>
  <c r="K580"/>
  <c r="J580"/>
  <c r="H580"/>
  <c r="I635"/>
  <c r="K635"/>
  <c r="J635"/>
  <c r="H635"/>
  <c r="I890"/>
  <c r="K890"/>
  <c r="J890"/>
  <c r="H890"/>
  <c r="I450"/>
  <c r="K450"/>
  <c r="J450"/>
  <c r="H450"/>
  <c r="I449"/>
  <c r="K449"/>
  <c r="J449"/>
  <c r="H449"/>
  <c r="I22"/>
  <c r="K22"/>
  <c r="J22"/>
  <c r="H22"/>
  <c r="I21"/>
  <c r="K21"/>
  <c r="J21"/>
  <c r="H21"/>
  <c r="I260"/>
  <c r="K260"/>
  <c r="J260"/>
  <c r="H260"/>
  <c r="I830"/>
  <c r="K830"/>
  <c r="J830"/>
  <c r="H830"/>
  <c r="I579"/>
  <c r="K579"/>
  <c r="J579"/>
  <c r="H579"/>
  <c r="I829"/>
  <c r="K829"/>
  <c r="J829"/>
  <c r="H829"/>
  <c r="I708"/>
  <c r="K708"/>
  <c r="J708"/>
  <c r="H708"/>
  <c r="I20"/>
  <c r="K20"/>
  <c r="J20"/>
  <c r="H20"/>
  <c r="I707"/>
  <c r="K707"/>
  <c r="J707"/>
  <c r="H707"/>
  <c r="I83"/>
  <c r="K83"/>
  <c r="J83"/>
  <c r="H83"/>
  <c r="I259"/>
  <c r="K259"/>
  <c r="J259"/>
  <c r="H259"/>
  <c r="I706"/>
  <c r="K706"/>
  <c r="J706"/>
  <c r="H706"/>
  <c r="I258"/>
  <c r="K258"/>
  <c r="J258"/>
  <c r="H258"/>
  <c r="I448"/>
  <c r="K448"/>
  <c r="J448"/>
  <c r="H448"/>
  <c r="I392"/>
  <c r="K392"/>
  <c r="J392"/>
  <c r="H392"/>
  <c r="I634"/>
  <c r="K634"/>
  <c r="J634"/>
  <c r="H634"/>
  <c r="I447"/>
  <c r="K447"/>
  <c r="J447"/>
  <c r="H447"/>
  <c r="I82"/>
  <c r="K82"/>
  <c r="J82"/>
  <c r="H82"/>
  <c r="I705"/>
  <c r="K705"/>
  <c r="J705"/>
  <c r="H705"/>
  <c r="I704"/>
  <c r="K704"/>
  <c r="J704"/>
  <c r="H704"/>
  <c r="I889"/>
  <c r="K889"/>
  <c r="J889"/>
  <c r="H889"/>
  <c r="I141"/>
  <c r="K141"/>
  <c r="J141"/>
  <c r="H141"/>
  <c r="I516"/>
  <c r="K516"/>
  <c r="J516"/>
  <c r="H516"/>
  <c r="I578"/>
  <c r="K578"/>
  <c r="J578"/>
  <c r="H578"/>
  <c r="I391"/>
  <c r="K391"/>
  <c r="J391"/>
  <c r="H391"/>
  <c r="I140"/>
  <c r="K140"/>
  <c r="J140"/>
  <c r="H140"/>
  <c r="I888"/>
  <c r="K888"/>
  <c r="J888"/>
  <c r="H888"/>
  <c r="I326"/>
  <c r="K326"/>
  <c r="J326"/>
  <c r="H326"/>
  <c r="I19"/>
  <c r="K19"/>
  <c r="J19"/>
  <c r="H19"/>
  <c r="I515"/>
  <c r="K515"/>
  <c r="J515"/>
  <c r="H515"/>
  <c r="I325"/>
  <c r="K325"/>
  <c r="J325"/>
  <c r="H325"/>
  <c r="I139"/>
  <c r="K139"/>
  <c r="J139"/>
  <c r="H139"/>
  <c r="I762"/>
  <c r="K762"/>
  <c r="J762"/>
  <c r="H762"/>
  <c r="I514"/>
  <c r="K514"/>
  <c r="J514"/>
  <c r="H514"/>
  <c r="I81"/>
  <c r="K81"/>
  <c r="J81"/>
  <c r="H81"/>
  <c r="I703"/>
  <c r="K703"/>
  <c r="J703"/>
  <c r="H703"/>
  <c r="I828"/>
  <c r="K828"/>
  <c r="J828"/>
  <c r="H828"/>
  <c r="I577"/>
  <c r="K577"/>
  <c r="J577"/>
  <c r="H577"/>
  <c r="I257"/>
  <c r="K257"/>
  <c r="J257"/>
  <c r="H257"/>
  <c r="I80"/>
  <c r="K80"/>
  <c r="J80"/>
  <c r="H80"/>
  <c r="I390"/>
  <c r="K390"/>
  <c r="J390"/>
  <c r="H390"/>
  <c r="I446"/>
  <c r="K446"/>
  <c r="J446"/>
  <c r="H446"/>
  <c r="I513"/>
  <c r="K513"/>
  <c r="J513"/>
  <c r="H513"/>
  <c r="I887"/>
  <c r="K887"/>
  <c r="J887"/>
  <c r="H887"/>
  <c r="I445"/>
  <c r="K445"/>
  <c r="J445"/>
  <c r="H445"/>
  <c r="I324"/>
  <c r="K324"/>
  <c r="J324"/>
  <c r="H324"/>
  <c r="I79"/>
  <c r="K79"/>
  <c r="J79"/>
  <c r="H79"/>
  <c r="I576"/>
  <c r="K576"/>
  <c r="J576"/>
  <c r="H576"/>
  <c r="I323"/>
  <c r="K323"/>
  <c r="J323"/>
  <c r="H323"/>
  <c r="I444"/>
  <c r="K444"/>
  <c r="J444"/>
  <c r="H444"/>
  <c r="I138"/>
  <c r="K138"/>
  <c r="J138"/>
  <c r="H138"/>
  <c r="I575"/>
  <c r="K575"/>
  <c r="J575"/>
  <c r="H575"/>
  <c r="I322"/>
  <c r="K322"/>
  <c r="J322"/>
  <c r="H322"/>
  <c r="I78"/>
  <c r="K78"/>
  <c r="J78"/>
  <c r="H78"/>
  <c r="I761"/>
  <c r="K761"/>
  <c r="J761"/>
  <c r="H761"/>
  <c r="I389"/>
  <c r="K389"/>
  <c r="J389"/>
  <c r="H389"/>
  <c r="I18"/>
  <c r="K18"/>
  <c r="J18"/>
  <c r="H18"/>
  <c r="I256"/>
  <c r="K256"/>
  <c r="J256"/>
  <c r="H256"/>
  <c r="I886"/>
  <c r="K886"/>
  <c r="J886"/>
  <c r="H886"/>
  <c r="I760"/>
  <c r="K760"/>
  <c r="J760"/>
  <c r="H760"/>
  <c r="I388"/>
  <c r="K388"/>
  <c r="J388"/>
  <c r="H388"/>
  <c r="I255"/>
  <c r="K255"/>
  <c r="J255"/>
  <c r="H255"/>
  <c r="I702"/>
  <c r="K702"/>
  <c r="J702"/>
  <c r="H702"/>
  <c r="I633"/>
  <c r="K633"/>
  <c r="J633"/>
  <c r="H633"/>
  <c r="I759"/>
  <c r="K759"/>
  <c r="J759"/>
  <c r="H759"/>
  <c r="I701"/>
  <c r="K701"/>
  <c r="J701"/>
  <c r="H701"/>
  <c r="I758"/>
  <c r="K758"/>
  <c r="J758"/>
  <c r="H758"/>
  <c r="I137"/>
  <c r="K137"/>
  <c r="J137"/>
  <c r="H137"/>
  <c r="I827"/>
  <c r="K827"/>
  <c r="J827"/>
  <c r="H827"/>
  <c r="I17"/>
  <c r="K17"/>
  <c r="J17"/>
  <c r="H17"/>
  <c r="I254"/>
  <c r="K254"/>
  <c r="J254"/>
  <c r="H254"/>
  <c r="I757"/>
  <c r="K757"/>
  <c r="J757"/>
  <c r="H757"/>
  <c r="I387"/>
  <c r="K387"/>
  <c r="J387"/>
  <c r="H387"/>
  <c r="I574"/>
  <c r="K574"/>
  <c r="J574"/>
  <c r="H574"/>
  <c r="I826"/>
  <c r="K826"/>
  <c r="J826"/>
  <c r="H826"/>
  <c r="I825"/>
  <c r="K825"/>
  <c r="J825"/>
  <c r="H825"/>
  <c r="I700"/>
  <c r="K700"/>
  <c r="J700"/>
  <c r="H700"/>
  <c r="I77"/>
  <c r="K77"/>
  <c r="J77"/>
  <c r="H77"/>
  <c r="I16"/>
  <c r="K16"/>
  <c r="J16"/>
  <c r="H16"/>
  <c r="I15"/>
  <c r="K15"/>
  <c r="J15"/>
  <c r="H15"/>
  <c r="I136"/>
  <c r="K136"/>
  <c r="J136"/>
  <c r="H136"/>
  <c r="I76"/>
  <c r="K76"/>
  <c r="J76"/>
  <c r="H76"/>
  <c r="I321"/>
  <c r="K321"/>
  <c r="J321"/>
  <c r="H321"/>
  <c r="I824"/>
  <c r="K824"/>
  <c r="J824"/>
  <c r="H824"/>
  <c r="I512"/>
  <c r="K512"/>
  <c r="J512"/>
  <c r="H512"/>
  <c r="I885"/>
  <c r="K885"/>
  <c r="J885"/>
  <c r="H885"/>
  <c r="I75"/>
  <c r="K75"/>
  <c r="J75"/>
  <c r="H75"/>
  <c r="I74"/>
  <c r="K74"/>
  <c r="J74"/>
  <c r="H74"/>
  <c r="I884"/>
  <c r="K884"/>
  <c r="J884"/>
  <c r="H884"/>
  <c r="I320"/>
  <c r="K320"/>
  <c r="J320"/>
  <c r="H320"/>
  <c r="I756"/>
  <c r="K756"/>
  <c r="J756"/>
  <c r="H756"/>
  <c r="I883"/>
  <c r="K883"/>
  <c r="J883"/>
  <c r="H883"/>
  <c r="I699"/>
  <c r="K699"/>
  <c r="J699"/>
  <c r="H699"/>
  <c r="I73"/>
  <c r="K73"/>
  <c r="J73"/>
  <c r="H73"/>
  <c r="I319"/>
  <c r="K319"/>
  <c r="J319"/>
  <c r="H319"/>
  <c r="I318"/>
  <c r="K318"/>
  <c r="J318"/>
  <c r="H318"/>
  <c r="I755"/>
  <c r="K755"/>
  <c r="J755"/>
  <c r="H755"/>
  <c r="I511"/>
  <c r="K511"/>
  <c r="J511"/>
  <c r="H511"/>
  <c r="I573"/>
  <c r="K573"/>
  <c r="J573"/>
  <c r="H573"/>
  <c r="I443"/>
  <c r="K443"/>
  <c r="J443"/>
  <c r="H443"/>
  <c r="I632"/>
  <c r="K632"/>
  <c r="J632"/>
  <c r="H632"/>
  <c r="I754"/>
  <c r="K754"/>
  <c r="J754"/>
  <c r="H754"/>
  <c r="I823"/>
  <c r="K823"/>
  <c r="J823"/>
  <c r="H823"/>
  <c r="I135"/>
  <c r="K135"/>
  <c r="J135"/>
  <c r="H135"/>
  <c r="I510"/>
  <c r="K510"/>
  <c r="J510"/>
  <c r="H510"/>
  <c r="I631"/>
  <c r="K631"/>
  <c r="J631"/>
  <c r="H631"/>
  <c r="I134"/>
  <c r="K134"/>
  <c r="J134"/>
  <c r="H134"/>
  <c r="I882"/>
  <c r="K882"/>
  <c r="J882"/>
  <c r="H882"/>
  <c r="I698"/>
  <c r="K698"/>
  <c r="J698"/>
  <c r="H698"/>
  <c r="I822"/>
  <c r="K822"/>
  <c r="J822"/>
  <c r="H822"/>
  <c r="I191"/>
  <c r="K191"/>
  <c r="J191"/>
  <c r="H191"/>
  <c r="I72"/>
  <c r="K72"/>
  <c r="J72"/>
  <c r="H72"/>
  <c r="I572"/>
  <c r="K572"/>
  <c r="J572"/>
  <c r="H572"/>
  <c r="I386"/>
  <c r="K386"/>
  <c r="J386"/>
  <c r="H386"/>
  <c r="I71"/>
  <c r="K71"/>
  <c r="J71"/>
  <c r="H71"/>
  <c r="I133"/>
  <c r="K133"/>
  <c r="J133"/>
  <c r="H133"/>
  <c r="I253"/>
  <c r="K253"/>
  <c r="J253"/>
  <c r="H253"/>
  <c r="I317"/>
  <c r="K317"/>
  <c r="J317"/>
  <c r="H317"/>
  <c r="I132"/>
  <c r="K132"/>
  <c r="J132"/>
  <c r="H132"/>
  <c r="I385"/>
  <c r="K385"/>
  <c r="J385"/>
  <c r="H385"/>
  <c r="I509"/>
  <c r="K509"/>
  <c r="J509"/>
  <c r="H509"/>
  <c r="I508"/>
  <c r="K508"/>
  <c r="J508"/>
  <c r="H508"/>
  <c r="I442"/>
  <c r="K442"/>
  <c r="J442"/>
  <c r="H442"/>
  <c r="I821"/>
  <c r="K821"/>
  <c r="J821"/>
  <c r="H821"/>
  <c r="I70"/>
  <c r="K70"/>
  <c r="J70"/>
  <c r="H70"/>
  <c r="I69"/>
  <c r="K69"/>
  <c r="J69"/>
  <c r="H69"/>
  <c r="I507"/>
  <c r="K507"/>
  <c r="J507"/>
  <c r="H507"/>
  <c r="I441"/>
  <c r="K441"/>
  <c r="J441"/>
  <c r="H441"/>
  <c r="I820"/>
  <c r="K820"/>
  <c r="J820"/>
  <c r="H820"/>
  <c r="I14"/>
  <c r="K14"/>
  <c r="J14"/>
  <c r="H14"/>
  <c r="I697"/>
  <c r="K697"/>
  <c r="J697"/>
  <c r="H697"/>
  <c r="I13"/>
  <c r="K13"/>
  <c r="J13"/>
  <c r="H13"/>
  <c r="I506"/>
  <c r="K506"/>
  <c r="J506"/>
  <c r="H506"/>
  <c r="I696"/>
  <c r="K696"/>
  <c r="J696"/>
  <c r="H696"/>
  <c r="I695"/>
  <c r="K695"/>
  <c r="J695"/>
  <c r="H695"/>
  <c r="I384"/>
  <c r="K384"/>
  <c r="J384"/>
  <c r="H384"/>
  <c r="I383"/>
  <c r="K383"/>
  <c r="J383"/>
  <c r="H383"/>
  <c r="I440"/>
  <c r="K440"/>
  <c r="J440"/>
  <c r="H440"/>
  <c r="I439"/>
  <c r="K439"/>
  <c r="J439"/>
  <c r="H439"/>
  <c r="I12"/>
  <c r="K12"/>
  <c r="J12"/>
  <c r="H12"/>
  <c r="I694"/>
  <c r="K694"/>
  <c r="J694"/>
  <c r="H694"/>
  <c r="I630"/>
  <c r="K630"/>
  <c r="J630"/>
  <c r="H630"/>
  <c r="I68"/>
  <c r="K68"/>
  <c r="J68"/>
  <c r="H68"/>
  <c r="I11"/>
  <c r="K11"/>
  <c r="J11"/>
  <c r="H11"/>
  <c r="I10"/>
  <c r="K10"/>
  <c r="J10"/>
  <c r="H10"/>
  <c r="I131"/>
  <c r="K131"/>
  <c r="J131"/>
  <c r="H131"/>
  <c r="I316"/>
  <c r="K316"/>
  <c r="J316"/>
  <c r="H316"/>
  <c r="I753"/>
  <c r="K753"/>
  <c r="J753"/>
  <c r="H753"/>
  <c r="I819"/>
  <c r="K819"/>
  <c r="J819"/>
  <c r="H819"/>
  <c r="I382"/>
  <c r="K382"/>
  <c r="J382"/>
  <c r="H382"/>
  <c r="I438"/>
  <c r="K438"/>
  <c r="J438"/>
  <c r="H438"/>
  <c r="I381"/>
  <c r="K381"/>
  <c r="J381"/>
  <c r="H381"/>
  <c r="I629"/>
  <c r="K629"/>
  <c r="J629"/>
  <c r="H629"/>
  <c r="I130"/>
  <c r="K130"/>
  <c r="J130"/>
  <c r="H130"/>
  <c r="I571"/>
  <c r="K571"/>
  <c r="J571"/>
  <c r="H571"/>
  <c r="I129"/>
  <c r="K129"/>
  <c r="J129"/>
  <c r="H129"/>
  <c r="I570"/>
  <c r="K570"/>
  <c r="J570"/>
  <c r="H570"/>
  <c r="I380"/>
  <c r="K380"/>
  <c r="J380"/>
  <c r="H380"/>
  <c r="I569"/>
  <c r="K569"/>
  <c r="J569"/>
  <c r="H569"/>
  <c r="I9"/>
  <c r="K9"/>
  <c r="J9"/>
  <c r="H9"/>
  <c r="I628"/>
  <c r="K628"/>
  <c r="J628"/>
  <c r="H628"/>
  <c r="I67"/>
  <c r="K67"/>
  <c r="J67"/>
  <c r="H67"/>
  <c r="I379"/>
  <c r="K379"/>
  <c r="J379"/>
  <c r="H379"/>
  <c r="I881"/>
  <c r="K881"/>
  <c r="J881"/>
  <c r="H881"/>
  <c r="I505"/>
  <c r="K505"/>
  <c r="J505"/>
  <c r="H505"/>
  <c r="I693"/>
  <c r="K693"/>
  <c r="J693"/>
  <c r="H693"/>
  <c r="I315"/>
  <c r="K315"/>
  <c r="J315"/>
  <c r="H315"/>
  <c r="I568"/>
  <c r="K568"/>
  <c r="J568"/>
  <c r="H568"/>
  <c r="I692"/>
  <c r="K692"/>
  <c r="J692"/>
  <c r="H692"/>
  <c r="I8"/>
  <c r="K8"/>
  <c r="J8"/>
  <c r="H8"/>
  <c r="I7"/>
  <c r="K7"/>
  <c r="J7"/>
  <c r="H7"/>
  <c r="I66"/>
  <c r="K66"/>
  <c r="J66"/>
  <c r="H66"/>
  <c r="I314"/>
  <c r="K314"/>
  <c r="J314"/>
  <c r="H314"/>
  <c r="I880"/>
  <c r="K880"/>
  <c r="J880"/>
  <c r="H880"/>
  <c r="I378"/>
  <c r="K378"/>
  <c r="J378"/>
  <c r="H378"/>
  <c r="I504"/>
  <c r="K504"/>
  <c r="J504"/>
  <c r="H504"/>
  <c r="I6"/>
  <c r="K6"/>
  <c r="J6"/>
  <c r="H6"/>
  <c r="I252"/>
  <c r="K252"/>
  <c r="J252"/>
  <c r="H252"/>
  <c r="I818"/>
  <c r="K818"/>
  <c r="J818"/>
  <c r="H818"/>
  <c r="I567"/>
  <c r="K567"/>
  <c r="J567"/>
  <c r="H567"/>
  <c r="I377"/>
  <c r="K377"/>
  <c r="J377"/>
  <c r="H377"/>
  <c r="I313"/>
  <c r="K313"/>
  <c r="J313"/>
  <c r="H313"/>
  <c r="I879"/>
  <c r="K879"/>
  <c r="J879"/>
  <c r="H879"/>
  <c r="I312"/>
  <c r="K312"/>
  <c r="J312"/>
  <c r="H312"/>
  <c r="I566"/>
  <c r="K566"/>
  <c r="J566"/>
  <c r="H566"/>
  <c r="I878"/>
  <c r="K878"/>
  <c r="J878"/>
  <c r="H878"/>
  <c r="I311"/>
  <c r="K311"/>
  <c r="J311"/>
  <c r="H311"/>
  <c r="I310"/>
  <c r="K310"/>
  <c r="J310"/>
  <c r="H310"/>
  <c r="I817"/>
  <c r="K817"/>
  <c r="J817"/>
  <c r="H817"/>
  <c r="I877"/>
  <c r="K877"/>
  <c r="J877"/>
  <c r="H877"/>
  <c r="I376"/>
  <c r="K376"/>
  <c r="J376"/>
  <c r="H376"/>
  <c r="I503"/>
  <c r="K503"/>
  <c r="J503"/>
  <c r="H503"/>
  <c r="I437"/>
  <c r="K437"/>
  <c r="J437"/>
  <c r="H437"/>
  <c r="I190"/>
  <c r="K190"/>
  <c r="J190"/>
  <c r="H190"/>
  <c r="I65"/>
  <c r="K65"/>
  <c r="J65"/>
  <c r="H65"/>
  <c r="I5"/>
  <c r="K5"/>
  <c r="J5"/>
  <c r="H5"/>
  <c r="I4"/>
  <c r="K4"/>
  <c r="J4"/>
  <c r="H4"/>
  <c r="I565"/>
  <c r="K565"/>
  <c r="J565"/>
  <c r="H565"/>
  <c r="I309"/>
  <c r="K309"/>
  <c r="J309"/>
  <c r="H309"/>
  <c r="I564"/>
  <c r="K564"/>
  <c r="J564"/>
  <c r="H564"/>
  <c r="I375"/>
  <c r="K375"/>
  <c r="J375"/>
  <c r="H375"/>
  <c r="I502"/>
  <c r="K502"/>
  <c r="J502"/>
  <c r="H502"/>
  <c r="I501"/>
  <c r="K501"/>
  <c r="J501"/>
  <c r="H501"/>
  <c r="I308"/>
  <c r="K308"/>
  <c r="J308"/>
  <c r="H308"/>
  <c r="I3"/>
  <c r="K3"/>
  <c r="J3"/>
  <c r="H3"/>
  <c r="I128"/>
  <c r="K128"/>
  <c r="J128"/>
  <c r="H128"/>
  <c r="I2"/>
  <c r="K2"/>
  <c r="J2"/>
  <c r="H2"/>
  <c r="I374"/>
  <c r="K374"/>
  <c r="J374"/>
  <c r="H374"/>
  <c r="I500"/>
  <c r="K500"/>
  <c r="J500"/>
  <c r="H500"/>
  <c r="I436"/>
  <c r="K436"/>
  <c r="J436"/>
  <c r="H436"/>
  <c r="I127"/>
  <c r="K127"/>
  <c r="J127"/>
  <c r="H127"/>
  <c r="I373"/>
  <c r="K373"/>
  <c r="J373"/>
  <c r="H373"/>
  <c r="I372"/>
  <c r="K372"/>
  <c r="J372"/>
  <c r="H372"/>
</calcChain>
</file>

<file path=xl/sharedStrings.xml><?xml version="1.0" encoding="utf-8"?>
<sst xmlns="http://schemas.openxmlformats.org/spreadsheetml/2006/main" count="5624" uniqueCount="1118">
  <si>
    <t xml:space="preserve">specchiettoLTp2A03H_kk  </t>
    <phoneticPr fontId="1" type="noConversion"/>
  </si>
  <si>
    <t xml:space="preserve">macchinaLTp1A02V </t>
  </si>
  <si>
    <t xml:space="preserve">macchinaLTp2A01N </t>
  </si>
  <si>
    <t xml:space="preserve">occhiLTp2A02N </t>
  </si>
  <si>
    <t xml:space="preserve">occhiLTp1A01D </t>
  </si>
  <si>
    <t xml:space="preserve">occhiLTp1A03M </t>
  </si>
  <si>
    <t xml:space="preserve">specchiettoLTp2A02O_kk  </t>
    <phoneticPr fontId="1" type="noConversion"/>
  </si>
  <si>
    <t xml:space="preserve">specchiettoLTp2A01B_kk  </t>
    <phoneticPr fontId="1" type="noConversion"/>
  </si>
  <si>
    <t xml:space="preserve">macchinaLTp1A04V </t>
  </si>
  <si>
    <t xml:space="preserve">macchinaLTp1A01L </t>
  </si>
  <si>
    <t>Y</t>
    <phoneticPr fontId="1" type="noConversion"/>
  </si>
  <si>
    <t xml:space="preserve">occhiLTp1A01H </t>
  </si>
  <si>
    <t xml:space="preserve">occhiLTp1A01N </t>
  </si>
  <si>
    <t xml:space="preserve">occhiLTp1A03R </t>
  </si>
  <si>
    <t xml:space="preserve">occhiLTp1A04N </t>
  </si>
  <si>
    <t xml:space="preserve">macchinaLTp1A01F </t>
  </si>
  <si>
    <t xml:space="preserve">macchinaLTp1A01N </t>
  </si>
  <si>
    <t xml:space="preserve">macchinaLTp1A01M </t>
  </si>
  <si>
    <t xml:space="preserve">macchinaLTp2A04F </t>
  </si>
  <si>
    <t xml:space="preserve">specchiettoLTp2A04F_kk  </t>
    <phoneticPr fontId="1" type="noConversion"/>
  </si>
  <si>
    <t xml:space="preserve">occhiLTp2A03D </t>
  </si>
  <si>
    <t>Bergamo</t>
    <phoneticPr fontId="1" type="noConversion"/>
  </si>
  <si>
    <t xml:space="preserve">occhiLTp2A04G </t>
  </si>
  <si>
    <t xml:space="preserve">macchinaLTp2A03D </t>
  </si>
  <si>
    <t>kk</t>
    <phoneticPr fontId="1" type="noConversion"/>
  </si>
  <si>
    <t xml:space="preserve">macchinaLTp1A04B </t>
  </si>
  <si>
    <t>Bari</t>
    <phoneticPr fontId="1" type="noConversion"/>
  </si>
  <si>
    <t xml:space="preserve">macchinaLTp2A04O </t>
  </si>
  <si>
    <t xml:space="preserve">macchinaLTp2A02H </t>
  </si>
  <si>
    <t xml:space="preserve">macchinaLTp2A04C </t>
  </si>
  <si>
    <t xml:space="preserve">occhiLTp2A04B </t>
  </si>
  <si>
    <t xml:space="preserve">occhiLTp1A01B </t>
  </si>
  <si>
    <t xml:space="preserve">occhiLTp1A01P </t>
  </si>
  <si>
    <t xml:space="preserve">macchinaLTp1A02G </t>
  </si>
  <si>
    <t xml:space="preserve">occhiLTp2A03H </t>
  </si>
  <si>
    <t xml:space="preserve">macchinaLTp1A04N </t>
  </si>
  <si>
    <t xml:space="preserve">specchiettoLTp1A03C_kk  </t>
    <phoneticPr fontId="1" type="noConversion"/>
  </si>
  <si>
    <t xml:space="preserve">specchiettoLTp2A04H_kk  </t>
    <phoneticPr fontId="1" type="noConversion"/>
  </si>
  <si>
    <t xml:space="preserve">macchinaLTp1A02L </t>
  </si>
  <si>
    <t xml:space="preserve">occhiLTp2A03N </t>
  </si>
  <si>
    <t xml:space="preserve">macchinaLTp2A04P </t>
  </si>
  <si>
    <t xml:space="preserve">macchinaLTp1A03L </t>
  </si>
  <si>
    <t xml:space="preserve">macchinaLTp2A02M </t>
  </si>
  <si>
    <t xml:space="preserve">occhiLTp1A04M </t>
  </si>
  <si>
    <t xml:space="preserve">occhiLTp2A01T </t>
  </si>
  <si>
    <t xml:space="preserve">macchinaLTp1A04G </t>
  </si>
  <si>
    <t xml:space="preserve">occhiLTp1A03F </t>
  </si>
  <si>
    <t xml:space="preserve">occhiLTp1A03H </t>
  </si>
  <si>
    <t xml:space="preserve">macchinaLTp1A03M </t>
  </si>
  <si>
    <t xml:space="preserve">occhiLTp2A04H </t>
  </si>
  <si>
    <t xml:space="preserve">macchinaLTp2A03B </t>
  </si>
  <si>
    <t xml:space="preserve">occhiLTp2A03P </t>
  </si>
  <si>
    <t xml:space="preserve">macchinaLTp2A01P </t>
  </si>
  <si>
    <t xml:space="preserve">occhiLTp2A03B </t>
  </si>
  <si>
    <t xml:space="preserve">boccaLTp2A04F </t>
  </si>
  <si>
    <t xml:space="preserve">occhiLTp2A02H </t>
  </si>
  <si>
    <t xml:space="preserve">macchinaLTp2A04H </t>
  </si>
  <si>
    <t xml:space="preserve">occhiLTp1A02L </t>
  </si>
  <si>
    <t xml:space="preserve">occhiLTp2A01P </t>
  </si>
  <si>
    <t xml:space="preserve">macchinaLTp2A02V </t>
  </si>
  <si>
    <t xml:space="preserve">macchinaLTp2A03P </t>
  </si>
  <si>
    <t xml:space="preserve">occhiLTp1A04G </t>
  </si>
  <si>
    <t xml:space="preserve">occhiLTp2A04F </t>
  </si>
  <si>
    <t>Region</t>
    <phoneticPr fontId="1" type="noConversion"/>
  </si>
  <si>
    <t>S</t>
  </si>
  <si>
    <t>S</t>
    <phoneticPr fontId="1" type="noConversion"/>
  </si>
  <si>
    <t>C</t>
    <phoneticPr fontId="1" type="noConversion"/>
  </si>
  <si>
    <t>N</t>
    <phoneticPr fontId="1" type="noConversion"/>
  </si>
  <si>
    <t>C</t>
    <phoneticPr fontId="1" type="noConversion"/>
  </si>
  <si>
    <t xml:space="preserve">specchiettoLTp2A01R_kk  </t>
    <phoneticPr fontId="1" type="noConversion"/>
  </si>
  <si>
    <t xml:space="preserve">occhiLTp2A02B </t>
  </si>
  <si>
    <t xml:space="preserve">occhiLTp2A04E </t>
  </si>
  <si>
    <t xml:space="preserve">boccaLTp1A03C </t>
  </si>
  <si>
    <t xml:space="preserve">macchinaLTp1A03G </t>
  </si>
  <si>
    <t xml:space="preserve">macchinaLTp1A03E </t>
  </si>
  <si>
    <t xml:space="preserve">macchinaLTp1A03B </t>
  </si>
  <si>
    <t xml:space="preserve">macchinaLTp2A04R </t>
  </si>
  <si>
    <t xml:space="preserve">macchinaLTp2A01H </t>
  </si>
  <si>
    <t xml:space="preserve">macchinaLTp1A02M </t>
  </si>
  <si>
    <t xml:space="preserve">occhiLTp2A02P </t>
  </si>
  <si>
    <t xml:space="preserve">macchinaLTp1A04C </t>
  </si>
  <si>
    <t xml:space="preserve">macchinaLTp1A01C </t>
  </si>
  <si>
    <t xml:space="preserve">boccaLTp1A02P </t>
  </si>
  <si>
    <t xml:space="preserve">macchinaLTp2A03N </t>
  </si>
  <si>
    <t xml:space="preserve">specchiettoLTp2A03E_kk  </t>
    <phoneticPr fontId="1" type="noConversion"/>
  </si>
  <si>
    <t xml:space="preserve">occhiLTp1A04T </t>
  </si>
  <si>
    <t xml:space="preserve">macchinaLTp1A02H </t>
  </si>
  <si>
    <t xml:space="preserve">macchinaLTp2A04G </t>
  </si>
  <si>
    <t xml:space="preserve">specchiettoLTp2A03D_kk  </t>
    <phoneticPr fontId="1" type="noConversion"/>
  </si>
  <si>
    <t xml:space="preserve">specchiettoLTp1A03R_kk  </t>
    <phoneticPr fontId="1" type="noConversion"/>
  </si>
  <si>
    <t xml:space="preserve">occhiLTp1A04F </t>
  </si>
  <si>
    <t xml:space="preserve">occhiLTp1A03L </t>
  </si>
  <si>
    <t>o</t>
    <phoneticPr fontId="1" type="noConversion"/>
  </si>
  <si>
    <t xml:space="preserve">macchinaLTp2A01F </t>
  </si>
  <si>
    <t xml:space="preserve">macchinaLTp2A02N </t>
  </si>
  <si>
    <t xml:space="preserve">macchinaLTp1A01E </t>
  </si>
  <si>
    <t xml:space="preserve">macchinaLTp2A04M </t>
  </si>
  <si>
    <t xml:space="preserve">occhiLTp1A03D </t>
  </si>
  <si>
    <t xml:space="preserve">macchinaLTp1A04M </t>
  </si>
  <si>
    <t xml:space="preserve">occhiLTp1A03V </t>
  </si>
  <si>
    <t xml:space="preserve">occhiLTp1A02V </t>
  </si>
  <si>
    <t xml:space="preserve">occhiLTp1A02H </t>
  </si>
  <si>
    <t xml:space="preserve">macchinaLTp1A01B </t>
  </si>
  <si>
    <t xml:space="preserve">occhiLTp2A03C </t>
  </si>
  <si>
    <t xml:space="preserve">specchiettoLTp2A02H_kk  </t>
    <phoneticPr fontId="1" type="noConversion"/>
  </si>
  <si>
    <t xml:space="preserve">specchiettoLTp1A03G_kk  </t>
    <phoneticPr fontId="1" type="noConversion"/>
  </si>
  <si>
    <t xml:space="preserve">macchinaLTp1A03D </t>
  </si>
  <si>
    <t xml:space="preserve">specchiettoLTp1A04G_kk  </t>
    <phoneticPr fontId="1" type="noConversion"/>
  </si>
  <si>
    <t xml:space="preserve">occhiLTp1A03C </t>
  </si>
  <si>
    <t xml:space="preserve">boccaLTp2A03H </t>
  </si>
  <si>
    <t xml:space="preserve">specchiettoLTp1A01O_kk  </t>
    <phoneticPr fontId="1" type="noConversion"/>
  </si>
  <si>
    <t xml:space="preserve">occhiLTp2A01F </t>
  </si>
  <si>
    <t xml:space="preserve">occhiLTp2A02E </t>
  </si>
  <si>
    <t xml:space="preserve">specchiettoLTp1A03L_kk  </t>
    <phoneticPr fontId="1" type="noConversion"/>
  </si>
  <si>
    <t xml:space="preserve">macchinaLTp1A03R </t>
  </si>
  <si>
    <t xml:space="preserve">macchinaLTp2A02P </t>
  </si>
  <si>
    <t xml:space="preserve">occhiLTp2A03E </t>
  </si>
  <si>
    <t xml:space="preserve">occhiLTp1A04C </t>
  </si>
  <si>
    <t xml:space="preserve">macchinaLTp1A04F </t>
  </si>
  <si>
    <t xml:space="preserve">occhiLTp1A04P </t>
  </si>
  <si>
    <t xml:space="preserve">macchinaLTp2A03R </t>
  </si>
  <si>
    <t xml:space="preserve">macchinaLTp2A04L </t>
  </si>
  <si>
    <t xml:space="preserve">occhiLTp2A04L </t>
  </si>
  <si>
    <t xml:space="preserve">boccaLTp1A02E </t>
  </si>
  <si>
    <t xml:space="preserve">macchinaLTp2A02R </t>
  </si>
  <si>
    <t xml:space="preserve">macchinaLTp2A03L </t>
  </si>
  <si>
    <t xml:space="preserve">macchinaLTp2A04V </t>
  </si>
  <si>
    <t xml:space="preserve">occhiLTp1A01M </t>
  </si>
  <si>
    <t xml:space="preserve">occhiLTp1A03N </t>
  </si>
  <si>
    <t xml:space="preserve">specchiettoLTp2A02R_kk  </t>
    <phoneticPr fontId="1" type="noConversion"/>
  </si>
  <si>
    <t xml:space="preserve">macchinaLTp1A03N </t>
  </si>
  <si>
    <t xml:space="preserve">occhiLTp2A02L </t>
  </si>
  <si>
    <t>Lecce</t>
    <phoneticPr fontId="1" type="noConversion"/>
  </si>
  <si>
    <t xml:space="preserve">specchiettoLTp2A03R_kk  </t>
    <phoneticPr fontId="1" type="noConversion"/>
  </si>
  <si>
    <t xml:space="preserve">occhiLTp2A04O </t>
  </si>
  <si>
    <t xml:space="preserve">occhiLTp1A04O </t>
  </si>
  <si>
    <t xml:space="preserve">occhiLTp1A03B </t>
  </si>
  <si>
    <t xml:space="preserve">occhiLTp2A03O </t>
  </si>
  <si>
    <t xml:space="preserve">macchinaLTp1A04E </t>
  </si>
  <si>
    <t xml:space="preserve">specchiettoLTp1A04B_kk </t>
    <phoneticPr fontId="1" type="noConversion"/>
  </si>
  <si>
    <t xml:space="preserve">specchiettoLTp2A03G_kk </t>
    <phoneticPr fontId="1" type="noConversion"/>
  </si>
  <si>
    <t xml:space="preserve">occhiLTp1A02T </t>
  </si>
  <si>
    <t xml:space="preserve">macchinaLTp2A03M </t>
  </si>
  <si>
    <t xml:space="preserve">macchinaLTp2A04T </t>
  </si>
  <si>
    <t xml:space="preserve">specchiettoLTp1A04O_kk  </t>
    <phoneticPr fontId="1" type="noConversion"/>
  </si>
  <si>
    <t xml:space="preserve">occhiLTp2A01R </t>
  </si>
  <si>
    <t xml:space="preserve">specchiettoLTp1A02C_kk </t>
    <phoneticPr fontId="1" type="noConversion"/>
  </si>
  <si>
    <t xml:space="preserve">macchinaLTp1A03C </t>
  </si>
  <si>
    <t xml:space="preserve">specchiettoLTp1A02D_kk </t>
    <phoneticPr fontId="1" type="noConversion"/>
  </si>
  <si>
    <t xml:space="preserve">occhiLTp1A02E </t>
  </si>
  <si>
    <t xml:space="preserve">occhiLTp1A02C </t>
  </si>
  <si>
    <t xml:space="preserve">occhiLTp2A04M </t>
  </si>
  <si>
    <t xml:space="preserve">macchinaLTp2A03T </t>
  </si>
  <si>
    <t xml:space="preserve">macchinaLTp2A01T </t>
  </si>
  <si>
    <t xml:space="preserve">specchiettoLTp1A03M_kk  </t>
    <phoneticPr fontId="1" type="noConversion"/>
  </si>
  <si>
    <t xml:space="preserve">boccaLTp1A04G </t>
  </si>
  <si>
    <t xml:space="preserve">macchinaLTp1A03P </t>
  </si>
  <si>
    <t xml:space="preserve">occhiLTp2A04C </t>
  </si>
  <si>
    <t xml:space="preserve">occhiLTp1A02O </t>
  </si>
  <si>
    <t xml:space="preserve">macchinaLTp1A03F </t>
  </si>
  <si>
    <t xml:space="preserve">macchinaLTp1A02R </t>
  </si>
  <si>
    <t xml:space="preserve">specchiettoLTp1A01R_kk  </t>
    <phoneticPr fontId="1" type="noConversion"/>
  </si>
  <si>
    <t xml:space="preserve">specchiettoLTp2A02M_kk  </t>
    <phoneticPr fontId="1" type="noConversion"/>
  </si>
  <si>
    <t xml:space="preserve">macchinaLTp2A04N </t>
  </si>
  <si>
    <t xml:space="preserve">occhiLTp1A02D </t>
  </si>
  <si>
    <t xml:space="preserve">macchinaLTp2A03V </t>
  </si>
  <si>
    <t xml:space="preserve">specchiettoLTp2A04R_kk  </t>
    <phoneticPr fontId="1" type="noConversion"/>
  </si>
  <si>
    <t xml:space="preserve">occhiLTp2A02M </t>
  </si>
  <si>
    <t xml:space="preserve">occhiLTp1A04L </t>
  </si>
  <si>
    <t xml:space="preserve">specchiettoLTp1A03O_kk  </t>
    <phoneticPr fontId="1" type="noConversion"/>
  </si>
  <si>
    <t xml:space="preserve">macchinaLTp1A04L </t>
  </si>
  <si>
    <t xml:space="preserve">occhiLTp1A02M </t>
  </si>
  <si>
    <t xml:space="preserve">macchinaLTp2A04B </t>
  </si>
  <si>
    <t xml:space="preserve">occhiLTp1A02G </t>
  </si>
  <si>
    <t xml:space="preserve">macchinaLTp2A02L </t>
  </si>
  <si>
    <t xml:space="preserve">specchiettoLTp1A04F_kk  </t>
    <phoneticPr fontId="1" type="noConversion"/>
  </si>
  <si>
    <t xml:space="preserve">macchinaLTp2A04E </t>
  </si>
  <si>
    <t xml:space="preserve">occhiLTp1A03G </t>
  </si>
  <si>
    <t xml:space="preserve">macchinaLTp1A01P </t>
  </si>
  <si>
    <t xml:space="preserve">occhiLTp1A01L </t>
  </si>
  <si>
    <t xml:space="preserve">occhiLTp2A03T </t>
  </si>
  <si>
    <t xml:space="preserve">macchinaLTp1A01R </t>
  </si>
  <si>
    <t xml:space="preserve">specchiettoLTp2A01F_kk </t>
    <phoneticPr fontId="1" type="noConversion"/>
  </si>
  <si>
    <t xml:space="preserve">specchiettoLTp2A04O_kk  </t>
    <phoneticPr fontId="1" type="noConversion"/>
  </si>
  <si>
    <t xml:space="preserve">occhiLTp2A01V </t>
  </si>
  <si>
    <t xml:space="preserve">macchinaLTp2A03C </t>
  </si>
  <si>
    <t xml:space="preserve">specchiettoLTp2A01D_kk  </t>
    <phoneticPr fontId="1" type="noConversion"/>
  </si>
  <si>
    <t xml:space="preserve">macchinaLTp2A02E </t>
  </si>
  <si>
    <t xml:space="preserve">macchinaLTp2A02T </t>
  </si>
  <si>
    <t xml:space="preserve">macchinaLTp2A01M </t>
  </si>
  <si>
    <t xml:space="preserve">occhiLTp2A01B </t>
  </si>
  <si>
    <t xml:space="preserve">macchinaLTp1A02D </t>
  </si>
  <si>
    <t xml:space="preserve">specchiettoLTp1A02G_kk  </t>
    <phoneticPr fontId="1" type="noConversion"/>
  </si>
  <si>
    <t xml:space="preserve">specchiettoLTp1A02L_kk  </t>
    <phoneticPr fontId="1" type="noConversion"/>
  </si>
  <si>
    <t xml:space="preserve">macchinaLTp1A02C </t>
  </si>
  <si>
    <t xml:space="preserve">macchinaLTp2A01O </t>
  </si>
  <si>
    <t xml:space="preserve">occhiLTp1A01E </t>
  </si>
  <si>
    <t xml:space="preserve">occhiLTp2A02D </t>
  </si>
  <si>
    <t xml:space="preserve">occhiLTp2A01O </t>
  </si>
  <si>
    <t xml:space="preserve">specchiettoLTp1A04H_kk  </t>
    <phoneticPr fontId="1" type="noConversion"/>
  </si>
  <si>
    <t xml:space="preserve">boccaLTp2A04E </t>
  </si>
  <si>
    <t xml:space="preserve">specchiettoLTp2A02C_kk  </t>
    <phoneticPr fontId="1" type="noConversion"/>
  </si>
  <si>
    <t xml:space="preserve">macchinaLTp1A02P </t>
  </si>
  <si>
    <t xml:space="preserve">specchiettoLTp1A01L_kk  </t>
    <phoneticPr fontId="1" type="noConversion"/>
  </si>
  <si>
    <t xml:space="preserve">tettoLTp2A04H </t>
  </si>
  <si>
    <t xml:space="preserve">occhiLTp2A04V </t>
  </si>
  <si>
    <t xml:space="preserve">specchiettoLTp1A04T_kk  </t>
    <phoneticPr fontId="1" type="noConversion"/>
  </si>
  <si>
    <t xml:space="preserve">boccaLTp1A04C </t>
  </si>
  <si>
    <t xml:space="preserve">specchiettoLTp1A01G_kk  </t>
    <phoneticPr fontId="1" type="noConversion"/>
  </si>
  <si>
    <t xml:space="preserve">occhiLTp1A02P </t>
  </si>
  <si>
    <t xml:space="preserve">occhiLTp2A01M </t>
  </si>
  <si>
    <t xml:space="preserve">occhiLTp1A02N </t>
  </si>
  <si>
    <t xml:space="preserve">boccaLTp1A03R </t>
  </si>
  <si>
    <t xml:space="preserve">occhiLTp2A02R </t>
  </si>
  <si>
    <t xml:space="preserve">specchiettoLTp2A01P_kk  </t>
    <phoneticPr fontId="1" type="noConversion"/>
  </si>
  <si>
    <t xml:space="preserve">occhiLTp1A04R </t>
  </si>
  <si>
    <t xml:space="preserve">macchinaLTp1A02T </t>
  </si>
  <si>
    <t xml:space="preserve">occhiLTp1A01F </t>
  </si>
  <si>
    <t xml:space="preserve">specchiettoLTp2A02G_kk  </t>
    <phoneticPr fontId="1" type="noConversion"/>
  </si>
  <si>
    <t xml:space="preserve">macchinaLTp1A02E </t>
  </si>
  <si>
    <t xml:space="preserve">specchiettoLTp1A01N _kk </t>
    <phoneticPr fontId="1" type="noConversion"/>
  </si>
  <si>
    <t xml:space="preserve">macchinaLTp2A02D </t>
  </si>
  <si>
    <t xml:space="preserve">macchinaLTp1A04T </t>
  </si>
  <si>
    <t xml:space="preserve">macchinaLTp2A03H </t>
  </si>
  <si>
    <t xml:space="preserve">macchinaLTp1A04D </t>
  </si>
  <si>
    <t xml:space="preserve">occhiLTp1A04B </t>
  </si>
  <si>
    <t xml:space="preserve">occhiLTp2A04T </t>
  </si>
  <si>
    <t xml:space="preserve">boccaLTp2A01H </t>
  </si>
  <si>
    <t xml:space="preserve">macchinaLTp2A02G </t>
  </si>
  <si>
    <t xml:space="preserve">macchinaLTp1A01O </t>
  </si>
  <si>
    <t xml:space="preserve">specchiettoLTp2A03T_kk  </t>
    <phoneticPr fontId="1" type="noConversion"/>
  </si>
  <si>
    <t xml:space="preserve">macchinaLTp2A01D </t>
  </si>
  <si>
    <t xml:space="preserve">macchinaLTp1A01D </t>
  </si>
  <si>
    <t xml:space="preserve">occhiLTp2A03M </t>
  </si>
  <si>
    <t xml:space="preserve">macchinaLTp1A04O </t>
  </si>
  <si>
    <t xml:space="preserve">occhiLTp2A04P </t>
  </si>
  <si>
    <t xml:space="preserve">specchiettoLTp1A01F_kk  </t>
    <phoneticPr fontId="1" type="noConversion"/>
  </si>
  <si>
    <t xml:space="preserve">specchiettoLTp2A01O_kk  </t>
    <phoneticPr fontId="1" type="noConversion"/>
  </si>
  <si>
    <t xml:space="preserve">macchinaLTp2A02B </t>
  </si>
  <si>
    <t xml:space="preserve">specchiettoLTp1A02E_kk  </t>
    <phoneticPr fontId="1" type="noConversion"/>
  </si>
  <si>
    <t xml:space="preserve">specchiettoLTp1A02T_kk  </t>
    <phoneticPr fontId="1" type="noConversion"/>
  </si>
  <si>
    <t xml:space="preserve">macchinaLTp2A01B </t>
  </si>
  <si>
    <t xml:space="preserve">macchinaLTp1A02N </t>
  </si>
  <si>
    <t xml:space="preserve">occhiLTp2A03F </t>
  </si>
  <si>
    <t xml:space="preserve">boccaLTp2A01F </t>
  </si>
  <si>
    <t xml:space="preserve">macchinaLTp2A01C </t>
  </si>
  <si>
    <t xml:space="preserve">specchiettoLTp2A03V_kk  </t>
    <phoneticPr fontId="1" type="noConversion"/>
  </si>
  <si>
    <t xml:space="preserve">specchiettoLTp2A04C_kk  </t>
    <phoneticPr fontId="1" type="noConversion"/>
  </si>
  <si>
    <t xml:space="preserve">specchiettoLTp1A04V_kk  </t>
    <phoneticPr fontId="1" type="noConversion"/>
  </si>
  <si>
    <t xml:space="preserve">boccaLTp2A03E </t>
  </si>
  <si>
    <t xml:space="preserve">macchinaLTp2A01L </t>
  </si>
  <si>
    <t xml:space="preserve">occhiLTp2A01G </t>
  </si>
  <si>
    <t xml:space="preserve">occhiLTp2A01D </t>
  </si>
  <si>
    <t xml:space="preserve">specchiettoLTp1A03D_kk  </t>
    <phoneticPr fontId="1" type="noConversion"/>
  </si>
  <si>
    <t xml:space="preserve">specchiettoLTp2A01H_kk  </t>
    <phoneticPr fontId="1" type="noConversion"/>
  </si>
  <si>
    <t>N</t>
    <phoneticPr fontId="1" type="noConversion"/>
  </si>
  <si>
    <t xml:space="preserve">occhiLTp2A03R </t>
  </si>
  <si>
    <t xml:space="preserve">specchiettoLTp1A04R_kk  </t>
    <phoneticPr fontId="1" type="noConversion"/>
  </si>
  <si>
    <t xml:space="preserve">macchinaLTp2A02C </t>
  </si>
  <si>
    <t xml:space="preserve">macchinaLTp2A03E </t>
  </si>
  <si>
    <t>Parma</t>
    <phoneticPr fontId="1" type="noConversion"/>
  </si>
  <si>
    <t xml:space="preserve">boccaLTp2A02H </t>
  </si>
  <si>
    <t xml:space="preserve">boccaLTp2A01T </t>
  </si>
  <si>
    <t xml:space="preserve">macchinaLTp1A03T </t>
  </si>
  <si>
    <t xml:space="preserve">specchiettoLTp1A02V_kk  </t>
    <phoneticPr fontId="1" type="noConversion"/>
  </si>
  <si>
    <t xml:space="preserve">specchiettoLTp2A04G_kk  </t>
    <phoneticPr fontId="1" type="noConversion"/>
  </si>
  <si>
    <t xml:space="preserve">occhiLTp1A01G </t>
  </si>
  <si>
    <t xml:space="preserve">boccaLTp1A04N </t>
  </si>
  <si>
    <t xml:space="preserve">occhiLTp1A04D </t>
  </si>
  <si>
    <t xml:space="preserve">occhiLTp2A03L </t>
  </si>
  <si>
    <t xml:space="preserve">occhiLTp2A02G </t>
  </si>
  <si>
    <t xml:space="preserve">macchinaLTp2A01E </t>
  </si>
  <si>
    <t xml:space="preserve">macchinaLTp1A04R </t>
  </si>
  <si>
    <t xml:space="preserve">specchiettoLTp2A04M_kk  </t>
    <phoneticPr fontId="1" type="noConversion"/>
  </si>
  <si>
    <t xml:space="preserve">specchiettoLTp1A04N_kk  </t>
    <phoneticPr fontId="1" type="noConversion"/>
  </si>
  <si>
    <t xml:space="preserve">macchinaLTp2A01V </t>
  </si>
  <si>
    <t xml:space="preserve">specchiettoLTp1A02R_kk  </t>
    <phoneticPr fontId="1" type="noConversion"/>
  </si>
  <si>
    <t xml:space="preserve">occhiLTp2A01N </t>
  </si>
  <si>
    <t xml:space="preserve">specchiettoLTp1A01E_kk  </t>
    <phoneticPr fontId="1" type="noConversion"/>
  </si>
  <si>
    <t xml:space="preserve">occhiLTp1A02R </t>
  </si>
  <si>
    <t xml:space="preserve">macchinaLTp1A04P </t>
  </si>
  <si>
    <t xml:space="preserve">boccaLTp1A01O </t>
  </si>
  <si>
    <t xml:space="preserve">boccaLTp2A03D </t>
  </si>
  <si>
    <t xml:space="preserve">occhiLTp2A04D </t>
  </si>
  <si>
    <t xml:space="preserve">occhiLTp2A03G </t>
  </si>
  <si>
    <t xml:space="preserve">occhiLTp2A01L </t>
  </si>
  <si>
    <t xml:space="preserve">specchiettoLTp2A02P_kk </t>
    <phoneticPr fontId="1" type="noConversion"/>
  </si>
  <si>
    <t xml:space="preserve">boccaLTp2A04G </t>
  </si>
  <si>
    <t xml:space="preserve">specchiettoLTp2A04T_kk  </t>
    <phoneticPr fontId="1" type="noConversion"/>
  </si>
  <si>
    <t xml:space="preserve">macchinaLTp1A02F </t>
  </si>
  <si>
    <t xml:space="preserve">specchiettoLTp2A02N_kk  </t>
    <phoneticPr fontId="1" type="noConversion"/>
  </si>
  <si>
    <t xml:space="preserve">boccaLTp1A03H </t>
  </si>
  <si>
    <t xml:space="preserve">occhiLTp1A04H </t>
  </si>
  <si>
    <t xml:space="preserve">macchinaLTp2A03O </t>
  </si>
  <si>
    <t xml:space="preserve">macchinaLTp1A03V </t>
  </si>
  <si>
    <t xml:space="preserve">boccaLTp2A04R </t>
  </si>
  <si>
    <t xml:space="preserve">specchiettoLTp2A04V_kk  </t>
    <phoneticPr fontId="1" type="noConversion"/>
  </si>
  <si>
    <t xml:space="preserve">macchinaLTp1A01T </t>
  </si>
  <si>
    <t xml:space="preserve">boccaLTp1A02C </t>
  </si>
  <si>
    <t xml:space="preserve">specchiettoLTp2A04P_kk </t>
    <phoneticPr fontId="1" type="noConversion"/>
  </si>
  <si>
    <t xml:space="preserve">specchiettoLTp1A04C_kk  </t>
    <phoneticPr fontId="1" type="noConversion"/>
  </si>
  <si>
    <t>Cagliari</t>
    <phoneticPr fontId="1" type="noConversion"/>
  </si>
  <si>
    <t xml:space="preserve">occhiLTp2A03V </t>
  </si>
  <si>
    <t xml:space="preserve">specchiettoLTp1A03H_tt </t>
    <phoneticPr fontId="1" type="noConversion"/>
  </si>
  <si>
    <t xml:space="preserve">specchiettoLTp1A02M_tt </t>
    <phoneticPr fontId="1" type="noConversion"/>
  </si>
  <si>
    <t xml:space="preserve">occhiLTp1A03P </t>
  </si>
  <si>
    <t xml:space="preserve">occhiLTp2A04N </t>
  </si>
  <si>
    <t>Y</t>
    <phoneticPr fontId="1" type="noConversion"/>
  </si>
  <si>
    <t xml:space="preserve">specchiettoLTp2A03C_kk  </t>
    <phoneticPr fontId="1" type="noConversion"/>
  </si>
  <si>
    <t>Cagliari</t>
    <phoneticPr fontId="1" type="noConversion"/>
  </si>
  <si>
    <t>e</t>
    <phoneticPr fontId="1" type="noConversion"/>
  </si>
  <si>
    <t>kk</t>
    <phoneticPr fontId="1" type="noConversion"/>
  </si>
  <si>
    <t>N</t>
    <phoneticPr fontId="1" type="noConversion"/>
  </si>
  <si>
    <t xml:space="preserve">macchinaLTp1A01G </t>
  </si>
  <si>
    <t>Genova</t>
    <phoneticPr fontId="1" type="noConversion"/>
  </si>
  <si>
    <t>a</t>
    <phoneticPr fontId="1" type="noConversion"/>
  </si>
  <si>
    <t>Y</t>
    <phoneticPr fontId="1" type="noConversion"/>
  </si>
  <si>
    <t xml:space="preserve">boccaLTp2A03B </t>
  </si>
  <si>
    <t xml:space="preserve">specchiettoLTp1A04E_kk  </t>
    <phoneticPr fontId="1" type="noConversion"/>
  </si>
  <si>
    <t xml:space="preserve">macchinaLTp2A01G </t>
  </si>
  <si>
    <t xml:space="preserve">macchinaLTp1A04H </t>
  </si>
  <si>
    <t xml:space="preserve">occhiLTp1A03O </t>
  </si>
  <si>
    <t xml:space="preserve">boccaLTp2A02M </t>
  </si>
  <si>
    <t xml:space="preserve">specchiettoLTp2A01M_kk </t>
    <phoneticPr fontId="1" type="noConversion"/>
  </si>
  <si>
    <t xml:space="preserve">occhiLTp2A04R </t>
  </si>
  <si>
    <t xml:space="preserve">occhiLTp2A02C </t>
  </si>
  <si>
    <t xml:space="preserve">specchiettoLTp2A04E_kk  </t>
    <phoneticPr fontId="1" type="noConversion"/>
  </si>
  <si>
    <t xml:space="preserve">boccaLTp1A02N </t>
  </si>
  <si>
    <t xml:space="preserve">macchinaLTp2A04D </t>
  </si>
  <si>
    <t>specchiettoLTp2A04H_tt</t>
    <phoneticPr fontId="1" type="noConversion"/>
  </si>
  <si>
    <t xml:space="preserve">specchiettoLTp1A03T_kk  </t>
    <phoneticPr fontId="1" type="noConversion"/>
  </si>
  <si>
    <t xml:space="preserve">specchiettoLTp2A04N_kk  </t>
    <phoneticPr fontId="1" type="noConversion"/>
  </si>
  <si>
    <t xml:space="preserve">boccaLTp2A02V </t>
  </si>
  <si>
    <t xml:space="preserve">occhiLTp2A02T </t>
  </si>
  <si>
    <t xml:space="preserve">boccaLTp2A01R </t>
  </si>
  <si>
    <t xml:space="preserve">macchinaLTp1A03O </t>
  </si>
  <si>
    <t xml:space="preserve">boccaLTp2A03O </t>
  </si>
  <si>
    <t xml:space="preserve">boccaLTp2A02C </t>
  </si>
  <si>
    <t xml:space="preserve">specchiettoLTp1A02H_kk </t>
    <phoneticPr fontId="1" type="noConversion"/>
  </si>
  <si>
    <t xml:space="preserve">macchinaLTp1A02B </t>
  </si>
  <si>
    <t xml:space="preserve">specchiettoLTp1A04M_kk  </t>
    <phoneticPr fontId="1" type="noConversion"/>
  </si>
  <si>
    <t xml:space="preserve">tettoLTp2A01H </t>
  </si>
  <si>
    <t xml:space="preserve">boccaLTp1A04T </t>
  </si>
  <si>
    <t xml:space="preserve">specchiettoLTp2A02E_kk  </t>
    <phoneticPr fontId="1" type="noConversion"/>
  </si>
  <si>
    <t xml:space="preserve">macchinaLTp1A03H </t>
  </si>
  <si>
    <t xml:space="preserve">bottoniLTp2A02H </t>
  </si>
  <si>
    <t xml:space="preserve">boccaLTp1A02O </t>
  </si>
  <si>
    <t xml:space="preserve">boccaLTp1A01M </t>
  </si>
  <si>
    <t xml:space="preserve">boccaLTp1A01F </t>
  </si>
  <si>
    <t xml:space="preserve">specchiettoLTp1A03R_tt </t>
    <phoneticPr fontId="1" type="noConversion"/>
  </si>
  <si>
    <t xml:space="preserve">specchiettoLTp2A02T_kk  </t>
    <phoneticPr fontId="1" type="noConversion"/>
  </si>
  <si>
    <t xml:space="preserve">specchiettoLTp2A01T_kk  </t>
    <phoneticPr fontId="1" type="noConversion"/>
  </si>
  <si>
    <t xml:space="preserve">occhiLTp2A02O </t>
  </si>
  <si>
    <t xml:space="preserve">boccaLTp2A04C </t>
  </si>
  <si>
    <t xml:space="preserve">boccaLTp1A01P </t>
  </si>
  <si>
    <t xml:space="preserve">macchinaLTp2A02O </t>
  </si>
  <si>
    <t xml:space="preserve">boccaLTp2A03R </t>
  </si>
  <si>
    <t xml:space="preserve">occhiLTp1A02B </t>
  </si>
  <si>
    <t xml:space="preserve">boccaLTp1A04F </t>
  </si>
  <si>
    <t xml:space="preserve">occhiLTp1A03T </t>
  </si>
  <si>
    <t xml:space="preserve">specchiettoLTp1A02P_kk  </t>
    <phoneticPr fontId="1" type="noConversion"/>
  </si>
  <si>
    <t>kk</t>
    <phoneticPr fontId="1" type="noConversion"/>
  </si>
  <si>
    <t xml:space="preserve">boccaLTp1A02H </t>
  </si>
  <si>
    <t xml:space="preserve">specchiettoLTp1A01H_kk  </t>
    <phoneticPr fontId="1" type="noConversion"/>
  </si>
  <si>
    <t xml:space="preserve">boccaLTp2A02P </t>
  </si>
  <si>
    <t xml:space="preserve">boccaLTp1A04O </t>
  </si>
  <si>
    <t xml:space="preserve">macchinaLTp2A02F </t>
  </si>
  <si>
    <t xml:space="preserve">specchiettoLTp1A03E_kk </t>
    <phoneticPr fontId="1" type="noConversion"/>
  </si>
  <si>
    <t>Parma</t>
    <phoneticPr fontId="1" type="noConversion"/>
  </si>
  <si>
    <t xml:space="preserve">specchiettoLTp2A03L_kk  </t>
    <phoneticPr fontId="1" type="noConversion"/>
  </si>
  <si>
    <t>Lecce</t>
    <phoneticPr fontId="1" type="noConversion"/>
  </si>
  <si>
    <t xml:space="preserve">boccaLTp1A03M </t>
  </si>
  <si>
    <t xml:space="preserve">specchiettoLTp2A01G_kk  </t>
    <phoneticPr fontId="1" type="noConversion"/>
  </si>
  <si>
    <t xml:space="preserve">boccaLTp2A02R </t>
  </si>
  <si>
    <t xml:space="preserve">boccaLTp1A01C </t>
  </si>
  <si>
    <t xml:space="preserve">boccaLTp1A03N </t>
  </si>
  <si>
    <t xml:space="preserve">boccaLTp2A01B </t>
  </si>
  <si>
    <t xml:space="preserve">specchiettoLTp1A03N_kk  </t>
    <phoneticPr fontId="1" type="noConversion"/>
  </si>
  <si>
    <t xml:space="preserve">boccaLTp1A03P </t>
  </si>
  <si>
    <t xml:space="preserve">specchiettoLTp2A03P_kk </t>
    <phoneticPr fontId="1" type="noConversion"/>
  </si>
  <si>
    <t xml:space="preserve">specchiettoLTp2A02L_kk  </t>
    <phoneticPr fontId="1" type="noConversion"/>
  </si>
  <si>
    <t>kk</t>
    <phoneticPr fontId="1" type="noConversion"/>
  </si>
  <si>
    <t xml:space="preserve">boccaLTp2A01V </t>
  </si>
  <si>
    <t>Venezia</t>
    <phoneticPr fontId="1" type="noConversion"/>
  </si>
  <si>
    <t xml:space="preserve">macchinaLTp2A01R </t>
  </si>
  <si>
    <t xml:space="preserve">occhiLTp1A03E </t>
  </si>
  <si>
    <t xml:space="preserve">boccaLTp2A02T </t>
  </si>
  <si>
    <t xml:space="preserve">boccaLTp2A03M </t>
  </si>
  <si>
    <t xml:space="preserve">occhiLTp1A01R </t>
  </si>
  <si>
    <t xml:space="preserve">specchiettoLTp2A04L_kk  </t>
    <phoneticPr fontId="1" type="noConversion"/>
  </si>
  <si>
    <t xml:space="preserve">specchiettoLTp1A01B_kk </t>
    <phoneticPr fontId="1" type="noConversion"/>
  </si>
  <si>
    <t xml:space="preserve">bottoniLTp1A02H </t>
  </si>
  <si>
    <t xml:space="preserve">bottoniLTp2A03H </t>
  </si>
  <si>
    <t xml:space="preserve">specchiettoLTp2A03N_kk  </t>
    <phoneticPr fontId="1" type="noConversion"/>
  </si>
  <si>
    <t xml:space="preserve">occhiLTp1A04E </t>
  </si>
  <si>
    <t xml:space="preserve">occhiLTp2A01E </t>
  </si>
  <si>
    <t xml:space="preserve">specchiettoLTp1A03V_kk  </t>
    <phoneticPr fontId="1" type="noConversion"/>
  </si>
  <si>
    <t xml:space="preserve">bottoniLTp2A03P </t>
  </si>
  <si>
    <t xml:space="preserve">specchiettoLTp1A01H_tt </t>
    <phoneticPr fontId="1" type="noConversion"/>
  </si>
  <si>
    <t xml:space="preserve">tt </t>
    <phoneticPr fontId="1" type="noConversion"/>
  </si>
  <si>
    <t xml:space="preserve">boccaLTp2A01O </t>
  </si>
  <si>
    <t xml:space="preserve">tettoLTp2A04F </t>
  </si>
  <si>
    <t xml:space="preserve">boccaLTp2A03V </t>
  </si>
  <si>
    <t xml:space="preserve">tettoLTp2A01T </t>
  </si>
  <si>
    <t xml:space="preserve">boccaLTp1A02T </t>
  </si>
  <si>
    <t xml:space="preserve">specchiettoLTp1A02N_kk  </t>
    <phoneticPr fontId="1" type="noConversion"/>
  </si>
  <si>
    <t xml:space="preserve">specchiettoLTp2A01C_kk  </t>
    <phoneticPr fontId="1" type="noConversion"/>
  </si>
  <si>
    <t xml:space="preserve">occhiLTp2A01C </t>
  </si>
  <si>
    <t xml:space="preserve">specchiettoLTp2A02B_kk  </t>
    <phoneticPr fontId="1" type="noConversion"/>
  </si>
  <si>
    <t>specchiettoLTp1A01C_kk</t>
    <phoneticPr fontId="1" type="noConversion"/>
  </si>
  <si>
    <t xml:space="preserve">specchiettoLTp2A03P_tt </t>
    <phoneticPr fontId="1" type="noConversion"/>
  </si>
  <si>
    <t xml:space="preserve">boccaLTp2A01P </t>
  </si>
  <si>
    <t xml:space="preserve">boccaLTp2A01D </t>
  </si>
  <si>
    <t xml:space="preserve">occhiLTp1A04V </t>
  </si>
  <si>
    <t>specchiettoLTp2A04G_tt</t>
    <phoneticPr fontId="1" type="noConversion"/>
  </si>
  <si>
    <t xml:space="preserve">boccaLTp2A04H </t>
  </si>
  <si>
    <t xml:space="preserve">specchiettoLTp1A04D_kk  </t>
    <phoneticPr fontId="1" type="noConversion"/>
  </si>
  <si>
    <t xml:space="preserve">specchiettoLTp2A03R_tt </t>
    <phoneticPr fontId="1" type="noConversion"/>
  </si>
  <si>
    <t xml:space="preserve">specchiettoLTp2A02F_kk  </t>
    <phoneticPr fontId="1" type="noConversion"/>
  </si>
  <si>
    <t xml:space="preserve">specchiettoLTp2A02H_tt </t>
    <phoneticPr fontId="1" type="noConversion"/>
  </si>
  <si>
    <t xml:space="preserve">boccaLTp1A01E </t>
  </si>
  <si>
    <t xml:space="preserve">boccaLTp2A04O </t>
  </si>
  <si>
    <t>specchiettoLTp2A04F_tt</t>
    <phoneticPr fontId="1" type="noConversion"/>
  </si>
  <si>
    <t>Firenze</t>
    <phoneticPr fontId="1" type="noConversion"/>
  </si>
  <si>
    <t>Y</t>
    <phoneticPr fontId="1" type="noConversion"/>
  </si>
  <si>
    <t xml:space="preserve">boccaLTp1A03V </t>
  </si>
  <si>
    <t xml:space="preserve">specchiettoLTp2A03H_tt </t>
    <phoneticPr fontId="1" type="noConversion"/>
  </si>
  <si>
    <t xml:space="preserve">boccaLTp1A02R </t>
  </si>
  <si>
    <t xml:space="preserve">boccaLTp1A04B </t>
  </si>
  <si>
    <t xml:space="preserve">specchiettoLTp1A02F_kk </t>
    <phoneticPr fontId="1" type="noConversion"/>
  </si>
  <si>
    <t xml:space="preserve">cappelloLTp1A03H </t>
  </si>
  <si>
    <t xml:space="preserve">specchiettoLTp1A01M_kk  </t>
    <phoneticPr fontId="1" type="noConversion"/>
  </si>
  <si>
    <t xml:space="preserve">boccaLTp2A04M </t>
  </si>
  <si>
    <t xml:space="preserve">specchiettoLTp1A03F_kk  </t>
    <phoneticPr fontId="1" type="noConversion"/>
  </si>
  <si>
    <t xml:space="preserve">specchiettoLTp2A03F_kk  </t>
    <phoneticPr fontId="1" type="noConversion"/>
  </si>
  <si>
    <t xml:space="preserve">boccaLTp2A03C </t>
  </si>
  <si>
    <t xml:space="preserve">boccaLTp2A01E </t>
  </si>
  <si>
    <t xml:space="preserve">specchiettoLTp2A01V_kk  </t>
    <phoneticPr fontId="1" type="noConversion"/>
  </si>
  <si>
    <t xml:space="preserve">boccaLTp1A03F </t>
  </si>
  <si>
    <t xml:space="preserve">specchiettoLTp1A01V_kk  </t>
    <phoneticPr fontId="1" type="noConversion"/>
  </si>
  <si>
    <t>Venezia</t>
    <phoneticPr fontId="1" type="noConversion"/>
  </si>
  <si>
    <t xml:space="preserve">tettoLTp1A02E </t>
  </si>
  <si>
    <t xml:space="preserve">boccaLTp1A04H </t>
  </si>
  <si>
    <t xml:space="preserve">boccaLTp2A03L </t>
  </si>
  <si>
    <t xml:space="preserve">boccaLTp1A02M </t>
  </si>
  <si>
    <t xml:space="preserve">boccaLTp1A04V </t>
  </si>
  <si>
    <t xml:space="preserve">boccaLTp2A04L </t>
  </si>
  <si>
    <t xml:space="preserve">boccaLTp2A03P </t>
  </si>
  <si>
    <t xml:space="preserve">boccaLTp2A04N </t>
  </si>
  <si>
    <t xml:space="preserve">specchiettoLTp2A01E_kk  </t>
    <phoneticPr fontId="1" type="noConversion"/>
  </si>
  <si>
    <t xml:space="preserve">boccaLTp1A03O </t>
  </si>
  <si>
    <t xml:space="preserve">specchiettoLTp1A03H_kk  </t>
    <phoneticPr fontId="1" type="noConversion"/>
  </si>
  <si>
    <t xml:space="preserve">specchiettoLTp1A04T_tt </t>
    <phoneticPr fontId="1" type="noConversion"/>
  </si>
  <si>
    <t>Torino</t>
    <phoneticPr fontId="1" type="noConversion"/>
  </si>
  <si>
    <t xml:space="preserve">bottoniLTp1A01H </t>
  </si>
  <si>
    <t xml:space="preserve">specchiettoLTp1A01D_kk  </t>
    <phoneticPr fontId="1" type="noConversion"/>
  </si>
  <si>
    <t xml:space="preserve">boccaLTp1A03L </t>
  </si>
  <si>
    <t>Y</t>
    <phoneticPr fontId="1" type="noConversion"/>
  </si>
  <si>
    <t xml:space="preserve">specchiettoLTp1A02B_kk  </t>
    <phoneticPr fontId="1" type="noConversion"/>
  </si>
  <si>
    <t xml:space="preserve">boccaLTp2A02O </t>
  </si>
  <si>
    <t xml:space="preserve">bottoniLTp2A03R </t>
  </si>
  <si>
    <t xml:space="preserve">boccaLTp1A03G </t>
  </si>
  <si>
    <t xml:space="preserve">macchinaLTp2A03F </t>
  </si>
  <si>
    <t xml:space="preserve">specchiettoLTp2A04D_kk  </t>
    <phoneticPr fontId="1" type="noConversion"/>
  </si>
  <si>
    <t xml:space="preserve">specchiettoLTp2A04B_kk  </t>
    <phoneticPr fontId="1" type="noConversion"/>
  </si>
  <si>
    <t xml:space="preserve">boccaLTp2A04T </t>
  </si>
  <si>
    <t xml:space="preserve">specchiettoLTp2A04C_tt </t>
    <phoneticPr fontId="1" type="noConversion"/>
  </si>
  <si>
    <t>Cagliari</t>
    <phoneticPr fontId="1" type="noConversion"/>
  </si>
  <si>
    <t>e</t>
    <phoneticPr fontId="1" type="noConversion"/>
  </si>
  <si>
    <t>Y</t>
    <phoneticPr fontId="1" type="noConversion"/>
  </si>
  <si>
    <t xml:space="preserve">cappelloLTp2A03E </t>
  </si>
  <si>
    <t xml:space="preserve">specchiettoLTp1A03B_kk  </t>
    <phoneticPr fontId="1" type="noConversion"/>
  </si>
  <si>
    <t xml:space="preserve">occhiLTp1A01C </t>
  </si>
  <si>
    <t xml:space="preserve">specchiettoLTp1A02H_tt </t>
    <phoneticPr fontId="1" type="noConversion"/>
  </si>
  <si>
    <t xml:space="preserve">boccaLTp2A02E </t>
  </si>
  <si>
    <t xml:space="preserve">specchiettoLTp2A01H_tt </t>
    <phoneticPr fontId="1" type="noConversion"/>
  </si>
  <si>
    <t>Catanzaro</t>
    <phoneticPr fontId="1" type="noConversion"/>
  </si>
  <si>
    <t xml:space="preserve">specchiettoLTp2A03B_kk  </t>
    <phoneticPr fontId="1" type="noConversion"/>
  </si>
  <si>
    <t xml:space="preserve">specchiettoLTp2A03O_kk  </t>
    <phoneticPr fontId="1" type="noConversion"/>
  </si>
  <si>
    <t xml:space="preserve">specchiettoLTp2A02V_kk  </t>
    <phoneticPr fontId="1" type="noConversion"/>
  </si>
  <si>
    <t xml:space="preserve">boccaLTp1A03E </t>
  </si>
  <si>
    <t xml:space="preserve">boccaLTp2A02B </t>
  </si>
  <si>
    <t xml:space="preserve">specchiettoLTp2A01N_kk  </t>
    <phoneticPr fontId="1" type="noConversion"/>
  </si>
  <si>
    <t>specchiettoLTp2A03B_tt</t>
    <phoneticPr fontId="1" type="noConversion"/>
  </si>
  <si>
    <t xml:space="preserve">specchiettoLTp2A03C_tt </t>
    <phoneticPr fontId="1" type="noConversion"/>
  </si>
  <si>
    <t xml:space="preserve">bottoniLTp1A03H </t>
  </si>
  <si>
    <t xml:space="preserve">boccaLTp1A01G </t>
  </si>
  <si>
    <t xml:space="preserve">boccaLTp1A02B </t>
  </si>
  <si>
    <t xml:space="preserve">tettoLTp1A03H </t>
  </si>
  <si>
    <t xml:space="preserve">boccaLTp1A01R </t>
  </si>
  <si>
    <t xml:space="preserve">specchiettoLTp1A02F_tt </t>
    <phoneticPr fontId="1" type="noConversion"/>
  </si>
  <si>
    <t xml:space="preserve">specchiettoLTp1A01L_tt </t>
    <phoneticPr fontId="1" type="noConversion"/>
  </si>
  <si>
    <t>Y</t>
    <phoneticPr fontId="1" type="noConversion"/>
  </si>
  <si>
    <t xml:space="preserve">bottoniLTp2A04H </t>
  </si>
  <si>
    <t>Catanzaro</t>
    <phoneticPr fontId="1" type="noConversion"/>
  </si>
  <si>
    <t xml:space="preserve">boccaLTp1A01L </t>
  </si>
  <si>
    <t xml:space="preserve">specchiettoLTp2A02D_kk  </t>
    <phoneticPr fontId="1" type="noConversion"/>
  </si>
  <si>
    <t xml:space="preserve">specchiettoLTp1A03G_tt </t>
    <phoneticPr fontId="1" type="noConversion"/>
  </si>
  <si>
    <t xml:space="preserve">specchiettoLTp2A03M_kk  </t>
    <phoneticPr fontId="1" type="noConversion"/>
  </si>
  <si>
    <t>Milano</t>
    <phoneticPr fontId="1" type="noConversion"/>
  </si>
  <si>
    <t xml:space="preserve">tettoLTp1A02H </t>
  </si>
  <si>
    <t>Catanzaro</t>
    <phoneticPr fontId="1" type="noConversion"/>
  </si>
  <si>
    <t xml:space="preserve">tettoLTp1A03R </t>
  </si>
  <si>
    <t xml:space="preserve">specchiettoLTp2A02M_tt </t>
    <phoneticPr fontId="1" type="noConversion"/>
  </si>
  <si>
    <t xml:space="preserve">boccaLTp1A02V </t>
  </si>
  <si>
    <t xml:space="preserve">specchiettoLTp2A03E_tt </t>
    <phoneticPr fontId="1" type="noConversion"/>
  </si>
  <si>
    <t>specchiettoLTp2A02N_tt</t>
    <phoneticPr fontId="1" type="noConversion"/>
  </si>
  <si>
    <t>Napoli</t>
    <phoneticPr fontId="1" type="noConversion"/>
  </si>
  <si>
    <t xml:space="preserve">boccaLTp2A01C </t>
  </si>
  <si>
    <t>Cagliari</t>
    <phoneticPr fontId="1" type="noConversion"/>
  </si>
  <si>
    <t>kk</t>
    <phoneticPr fontId="1" type="noConversion"/>
  </si>
  <si>
    <t xml:space="preserve">boccaLTp1A01N </t>
  </si>
  <si>
    <t xml:space="preserve">boccaLTp2A03T </t>
  </si>
  <si>
    <t xml:space="preserve">specchiettoLTp1A02M_kk </t>
    <phoneticPr fontId="1" type="noConversion"/>
  </si>
  <si>
    <t xml:space="preserve">boccaLTp1A04E </t>
  </si>
  <si>
    <t xml:space="preserve">boccaLTp2A01M </t>
  </si>
  <si>
    <t xml:space="preserve">specchiettoLTp1A04L_kk  </t>
    <phoneticPr fontId="1" type="noConversion"/>
  </si>
  <si>
    <t xml:space="preserve">bottoniLTp1A04D </t>
  </si>
  <si>
    <t xml:space="preserve">bottoniLTp2A04G </t>
  </si>
  <si>
    <t xml:space="preserve">specchiettoLTp1A01P_kk  </t>
    <phoneticPr fontId="1" type="noConversion"/>
  </si>
  <si>
    <t xml:space="preserve">boccaLTp1A02G </t>
  </si>
  <si>
    <t xml:space="preserve">specchiettoLTp2A01L_kk  </t>
    <phoneticPr fontId="1" type="noConversion"/>
  </si>
  <si>
    <t xml:space="preserve">specchiettoLTp2A02V_tt </t>
    <phoneticPr fontId="1" type="noConversion"/>
  </si>
  <si>
    <t xml:space="preserve">specchiettoLTp1A04H_tt </t>
    <phoneticPr fontId="1" type="noConversion"/>
  </si>
  <si>
    <t xml:space="preserve">boccaLTp2A01G </t>
  </si>
  <si>
    <t xml:space="preserve">tettoLTp2A02M </t>
  </si>
  <si>
    <t xml:space="preserve">boccaLTp2A02L </t>
  </si>
  <si>
    <t xml:space="preserve">tettoLTp2A03H </t>
  </si>
  <si>
    <t xml:space="preserve">specchiettoLTp2A02C_tt </t>
    <phoneticPr fontId="1" type="noConversion"/>
  </si>
  <si>
    <t xml:space="preserve">bottoniLTp1A04H </t>
  </si>
  <si>
    <t xml:space="preserve">specchiettoLTp1A04G_tt </t>
    <phoneticPr fontId="1" type="noConversion"/>
  </si>
  <si>
    <t xml:space="preserve">boccaLTp1A01H </t>
  </si>
  <si>
    <t xml:space="preserve">tettoLTp1A04H </t>
  </si>
  <si>
    <t xml:space="preserve">tettoLTp2A03E </t>
  </si>
  <si>
    <t xml:space="preserve">tettoLTp1A01V </t>
  </si>
  <si>
    <t xml:space="preserve">boccaLTp2A03G </t>
  </si>
  <si>
    <t xml:space="preserve">bottoniLTp1A03D </t>
  </si>
  <si>
    <t xml:space="preserve">tettoLTp1A04G </t>
  </si>
  <si>
    <t xml:space="preserve">specchiettoLTp2A03T_tt </t>
    <phoneticPr fontId="1" type="noConversion"/>
  </si>
  <si>
    <t xml:space="preserve">specchiettoLTp1A03O_tt </t>
    <phoneticPr fontId="1" type="noConversion"/>
  </si>
  <si>
    <t xml:space="preserve">tettoLTp2A04O </t>
  </si>
  <si>
    <t xml:space="preserve">tettoLTp1A01F </t>
  </si>
  <si>
    <t xml:space="preserve">boccaLTp2A04V </t>
  </si>
  <si>
    <t xml:space="preserve">tettoLTp2A02V </t>
  </si>
  <si>
    <t xml:space="preserve">tt </t>
    <phoneticPr fontId="1" type="noConversion"/>
  </si>
  <si>
    <t xml:space="preserve">bottoniLTp1A04N </t>
  </si>
  <si>
    <t>Napoli</t>
    <phoneticPr fontId="1" type="noConversion"/>
  </si>
  <si>
    <t xml:space="preserve">tettoLTp2A04E </t>
  </si>
  <si>
    <t xml:space="preserve">specchiettoLTp1A04D_tt </t>
    <phoneticPr fontId="1" type="noConversion"/>
  </si>
  <si>
    <t xml:space="preserve">bottoniLTp2A03F </t>
  </si>
  <si>
    <t xml:space="preserve">tettoLTp2A02H </t>
  </si>
  <si>
    <t xml:space="preserve">boccaLTp1A04D </t>
  </si>
  <si>
    <t xml:space="preserve">cappelloLTp2A01H </t>
  </si>
  <si>
    <t xml:space="preserve">boccaLTp1A04R </t>
  </si>
  <si>
    <t xml:space="preserve">boccaLTp2A03F </t>
  </si>
  <si>
    <t xml:space="preserve">boccaLTp1A04M </t>
  </si>
  <si>
    <t xml:space="preserve">specchiettoLTp1A02L_tt </t>
    <phoneticPr fontId="1" type="noConversion"/>
  </si>
  <si>
    <t xml:space="preserve">bottoniLTp2A01H </t>
  </si>
  <si>
    <t xml:space="preserve">macchinaLTp2A03G </t>
  </si>
  <si>
    <t xml:space="preserve">occhiLTp2A02V </t>
  </si>
  <si>
    <t xml:space="preserve">specchiettoLTp2A01T_tt </t>
    <phoneticPr fontId="1" type="noConversion"/>
  </si>
  <si>
    <t xml:space="preserve">cappelloLTp2A04R </t>
  </si>
  <si>
    <t xml:space="preserve">tettoLTp1A04D </t>
  </si>
  <si>
    <t xml:space="preserve">specchiettoLTp2A01E_tt </t>
    <phoneticPr fontId="1" type="noConversion"/>
  </si>
  <si>
    <t xml:space="preserve">boccaLTp2A04B </t>
  </si>
  <si>
    <t xml:space="preserve">cappelloLTp1A03M </t>
  </si>
  <si>
    <t xml:space="preserve">tettoLTp1A04M </t>
  </si>
  <si>
    <t xml:space="preserve">bottoniLTp2A03E </t>
  </si>
  <si>
    <t xml:space="preserve">tettoLTp1A02D </t>
  </si>
  <si>
    <t xml:space="preserve">boccaLTp1A02L </t>
  </si>
  <si>
    <t>Lecce</t>
    <phoneticPr fontId="1" type="noConversion"/>
  </si>
  <si>
    <t xml:space="preserve">specchiettoLTp1A03P_tt </t>
    <phoneticPr fontId="1" type="noConversion"/>
  </si>
  <si>
    <t xml:space="preserve">specchiettoLTp1A03P_kk  </t>
    <phoneticPr fontId="1" type="noConversion"/>
  </si>
  <si>
    <t>e</t>
    <phoneticPr fontId="1" type="noConversion"/>
  </si>
  <si>
    <t>kk</t>
    <phoneticPr fontId="1" type="noConversion"/>
  </si>
  <si>
    <t xml:space="preserve">bottoniLTp1A01E </t>
  </si>
  <si>
    <t>Parma</t>
    <phoneticPr fontId="1" type="noConversion"/>
  </si>
  <si>
    <t xml:space="preserve">specchiettoLTp1A02E_tt </t>
    <phoneticPr fontId="1" type="noConversion"/>
  </si>
  <si>
    <t xml:space="preserve">boccaLTp1A03T </t>
  </si>
  <si>
    <t xml:space="preserve">boccaLTp1A01D </t>
  </si>
  <si>
    <t xml:space="preserve">boccaLTp1A04P </t>
  </si>
  <si>
    <t xml:space="preserve">bottoniLTp2A02C </t>
  </si>
  <si>
    <t xml:space="preserve">specchiettoLTp1A04M_tt </t>
    <phoneticPr fontId="1" type="noConversion"/>
  </si>
  <si>
    <t xml:space="preserve">boccaLTp2A02N </t>
  </si>
  <si>
    <t xml:space="preserve">boccaLTp2A04D </t>
  </si>
  <si>
    <t xml:space="preserve">specchiettoLTp1A02D_tt </t>
    <phoneticPr fontId="1" type="noConversion"/>
  </si>
  <si>
    <t>specchiettoLTp2A04M_tt</t>
    <phoneticPr fontId="1" type="noConversion"/>
  </si>
  <si>
    <t>Milano</t>
    <phoneticPr fontId="1" type="noConversion"/>
  </si>
  <si>
    <t xml:space="preserve">tettoLTp2A01E </t>
  </si>
  <si>
    <t xml:space="preserve">specchiettoLTp1A03M_tt </t>
    <phoneticPr fontId="1" type="noConversion"/>
  </si>
  <si>
    <t xml:space="preserve">specchiettoLTp2A02E_tt </t>
    <phoneticPr fontId="1" type="noConversion"/>
  </si>
  <si>
    <t xml:space="preserve">tettoLTp1A01G </t>
  </si>
  <si>
    <t xml:space="preserve">boccaLTp1A04L </t>
  </si>
  <si>
    <t xml:space="preserve">bottoniLTp2A03O </t>
  </si>
  <si>
    <t xml:space="preserve">tettoLTp1A03P </t>
  </si>
  <si>
    <t xml:space="preserve">specchiettoLTp2A04D_tt </t>
    <phoneticPr fontId="1" type="noConversion"/>
  </si>
  <si>
    <t xml:space="preserve">cappelloLTp2A01E </t>
  </si>
  <si>
    <t xml:space="preserve">specchiettoLTp1A04P_kk  </t>
    <phoneticPr fontId="1" type="noConversion"/>
  </si>
  <si>
    <t xml:space="preserve">specchiettoLTp1A01M_tt </t>
    <phoneticPr fontId="1" type="noConversion"/>
  </si>
  <si>
    <t xml:space="preserve">tettoLTp1A03G </t>
  </si>
  <si>
    <t xml:space="preserve">bottoniLTp1A02L </t>
  </si>
  <si>
    <t>specchiettoLTp2A04L_tt</t>
    <phoneticPr fontId="1" type="noConversion"/>
  </si>
  <si>
    <t xml:space="preserve">bottoniLTp1A01R </t>
  </si>
  <si>
    <t xml:space="preserve">cappelloLTp1A04E </t>
  </si>
  <si>
    <t xml:space="preserve">boccaLTp2A02G </t>
  </si>
  <si>
    <t xml:space="preserve">specchiettoLTp2A03O_tt </t>
    <phoneticPr fontId="1" type="noConversion"/>
  </si>
  <si>
    <t xml:space="preserve">tettoLTp1A03M </t>
  </si>
  <si>
    <t xml:space="preserve">tettoLTp1A01H </t>
  </si>
  <si>
    <t xml:space="preserve">specchiettoLTp1A04F_tt </t>
    <phoneticPr fontId="1" type="noConversion"/>
  </si>
  <si>
    <t xml:space="preserve">bottoniLTp2A01D </t>
  </si>
  <si>
    <t xml:space="preserve">bottoniLTp2A01N </t>
  </si>
  <si>
    <t>specchiettoLTp1A01E_tt</t>
    <phoneticPr fontId="1" type="noConversion"/>
  </si>
  <si>
    <t xml:space="preserve">boccaLTp2A01L </t>
  </si>
  <si>
    <t xml:space="preserve">tettoLTp2A02C </t>
  </si>
  <si>
    <t xml:space="preserve">specchiettoLTp1A02P_tt </t>
    <phoneticPr fontId="1" type="noConversion"/>
  </si>
  <si>
    <t>Palermo</t>
    <phoneticPr fontId="1" type="noConversion"/>
  </si>
  <si>
    <t xml:space="preserve">tt </t>
    <phoneticPr fontId="1" type="noConversion"/>
  </si>
  <si>
    <t xml:space="preserve">boccaLTp1A03D </t>
  </si>
  <si>
    <t>Bergamo</t>
    <phoneticPr fontId="1" type="noConversion"/>
  </si>
  <si>
    <t xml:space="preserve">tettoLTp1A02V </t>
  </si>
  <si>
    <t xml:space="preserve">cappelloLTp1A02H </t>
  </si>
  <si>
    <t xml:space="preserve">tettoLTp2A03R </t>
  </si>
  <si>
    <t xml:space="preserve">bottoniLTp2A02R </t>
  </si>
  <si>
    <t xml:space="preserve">bottoniLTp1A03R </t>
  </si>
  <si>
    <t xml:space="preserve">bottoniLTp1A01G </t>
  </si>
  <si>
    <t xml:space="preserve">specchiettoLTp2A01F_tt </t>
    <phoneticPr fontId="1" type="noConversion"/>
  </si>
  <si>
    <t xml:space="preserve">specchiettoLTp2A02O_tt </t>
    <phoneticPr fontId="1" type="noConversion"/>
  </si>
  <si>
    <t xml:space="preserve">bottoniLTp1A03P </t>
  </si>
  <si>
    <t xml:space="preserve">tettoLTp2A02O </t>
  </si>
  <si>
    <t xml:space="preserve">specchiettoLTp1A03E_tt </t>
    <phoneticPr fontId="1" type="noConversion"/>
  </si>
  <si>
    <t>Parma</t>
    <phoneticPr fontId="1" type="noConversion"/>
  </si>
  <si>
    <t xml:space="preserve">specchiettoLTp2A04R_tt </t>
    <phoneticPr fontId="1" type="noConversion"/>
  </si>
  <si>
    <t xml:space="preserve">cappelloLTp2A03R </t>
  </si>
  <si>
    <t xml:space="preserve">bottoniLTp2A04F </t>
  </si>
  <si>
    <t xml:space="preserve">specchiettoLTp1A04N_tt </t>
    <phoneticPr fontId="1" type="noConversion"/>
  </si>
  <si>
    <t xml:space="preserve">bottoniLTp2A03T </t>
  </si>
  <si>
    <t xml:space="preserve">tettoLTp2A03P </t>
  </si>
  <si>
    <t xml:space="preserve">specchiettoLTp1A04L_tt </t>
    <phoneticPr fontId="1" type="noConversion"/>
  </si>
  <si>
    <t xml:space="preserve">specchiettoLTp2A02B_tt </t>
    <phoneticPr fontId="1" type="noConversion"/>
  </si>
  <si>
    <t xml:space="preserve">tettoLTp1A02R </t>
  </si>
  <si>
    <t xml:space="preserve">tettoLTp2A04C </t>
  </si>
  <si>
    <t xml:space="preserve">bottoniLTp2A02V </t>
  </si>
  <si>
    <t xml:space="preserve">tettoLTp2A04D </t>
  </si>
  <si>
    <t xml:space="preserve">specchiettoLTp2A04T_tt </t>
    <phoneticPr fontId="1" type="noConversion"/>
  </si>
  <si>
    <t xml:space="preserve">tettoLTp2A04R </t>
  </si>
  <si>
    <t>Y</t>
    <phoneticPr fontId="1" type="noConversion"/>
  </si>
  <si>
    <t xml:space="preserve">tettoLTp2A03B </t>
  </si>
  <si>
    <t xml:space="preserve">bottoniLTp1A03O </t>
  </si>
  <si>
    <t xml:space="preserve">specchiettoLTp1A02C_tt </t>
    <phoneticPr fontId="1" type="noConversion"/>
  </si>
  <si>
    <t xml:space="preserve">bottoniLTp1A03G </t>
  </si>
  <si>
    <t>Genova</t>
    <phoneticPr fontId="1" type="noConversion"/>
  </si>
  <si>
    <t xml:space="preserve">specchiettoLTp1A03C_tt </t>
    <phoneticPr fontId="1" type="noConversion"/>
  </si>
  <si>
    <t xml:space="preserve">bottoniLTp2A03B </t>
  </si>
  <si>
    <t xml:space="preserve">specchiettoLTp1A03F_tt </t>
    <phoneticPr fontId="1" type="noConversion"/>
  </si>
  <si>
    <t xml:space="preserve">tettoLTp2A02R </t>
  </si>
  <si>
    <t xml:space="preserve">bottoniLTp1A04T </t>
  </si>
  <si>
    <t xml:space="preserve">bottoniLTp2A04O </t>
  </si>
  <si>
    <t xml:space="preserve">cappelloLTp2A04H </t>
  </si>
  <si>
    <t xml:space="preserve">boccaLTp2A04P </t>
  </si>
  <si>
    <t>kk</t>
    <phoneticPr fontId="1" type="noConversion"/>
  </si>
  <si>
    <t xml:space="preserve">tettoLTp1A01E </t>
  </si>
  <si>
    <t xml:space="preserve">tettoLTp1A02P </t>
  </si>
  <si>
    <t xml:space="preserve">bottoniLTp2A01B </t>
  </si>
  <si>
    <t xml:space="preserve">boccaLTp2A03N </t>
  </si>
  <si>
    <t xml:space="preserve">tettoLTp1A02L </t>
  </si>
  <si>
    <t xml:space="preserve">tettoLTp2A04G </t>
  </si>
  <si>
    <t xml:space="preserve">cappelloLTp2A01F </t>
  </si>
  <si>
    <t xml:space="preserve">specchiettoLTp2A04P_tt </t>
    <phoneticPr fontId="1" type="noConversion"/>
  </si>
  <si>
    <t xml:space="preserve">cappelloLTp2A01D </t>
  </si>
  <si>
    <t xml:space="preserve">tettoLTp1A04T </t>
  </si>
  <si>
    <t xml:space="preserve">boccaLTp2A02D </t>
  </si>
  <si>
    <t xml:space="preserve">cappelloLTp1A01H </t>
  </si>
  <si>
    <t xml:space="preserve">specchiettoLTp1A04V_tt </t>
    <phoneticPr fontId="1" type="noConversion"/>
  </si>
  <si>
    <t xml:space="preserve">specchiettoLTp2A04E_tt </t>
    <phoneticPr fontId="1" type="noConversion"/>
  </si>
  <si>
    <t xml:space="preserve">tt </t>
    <phoneticPr fontId="1" type="noConversion"/>
  </si>
  <si>
    <t xml:space="preserve">bottoniLTp2A04E </t>
  </si>
  <si>
    <t>Parma</t>
    <phoneticPr fontId="1" type="noConversion"/>
  </si>
  <si>
    <t>N</t>
    <phoneticPr fontId="1" type="noConversion"/>
  </si>
  <si>
    <t xml:space="preserve">bottoniLTp1A03N </t>
  </si>
  <si>
    <t xml:space="preserve">tettoLTp1A01M </t>
  </si>
  <si>
    <t xml:space="preserve">specchiettoLTp2A01L_tt </t>
    <phoneticPr fontId="1" type="noConversion"/>
  </si>
  <si>
    <t xml:space="preserve">boccaLTp2A01N </t>
  </si>
  <si>
    <t xml:space="preserve">specchiettoLTp2A03L_tt </t>
    <phoneticPr fontId="1" type="noConversion"/>
  </si>
  <si>
    <t xml:space="preserve">specchiettoLTp1A01T_kk </t>
    <phoneticPr fontId="1" type="noConversion"/>
  </si>
  <si>
    <t xml:space="preserve">specchiettoLTp1A01T_tt </t>
    <phoneticPr fontId="1" type="noConversion"/>
  </si>
  <si>
    <t xml:space="preserve">bottoniLTp2A02M </t>
  </si>
  <si>
    <t xml:space="preserve">tettoLTp1A04V </t>
  </si>
  <si>
    <t xml:space="preserve">cappelloLTp1A03O </t>
  </si>
  <si>
    <t xml:space="preserve">bottoniLTp2A03N </t>
  </si>
  <si>
    <t xml:space="preserve">bottoniLTp1A02C </t>
  </si>
  <si>
    <t xml:space="preserve">cappelloLTp2A03H </t>
  </si>
  <si>
    <t xml:space="preserve">bottoniLTp1A02F </t>
  </si>
  <si>
    <t xml:space="preserve">cappelloLTp2A01T </t>
  </si>
  <si>
    <t xml:space="preserve">specchiettoLTp1A04E_tt </t>
    <phoneticPr fontId="1" type="noConversion"/>
  </si>
  <si>
    <t>Parma</t>
    <phoneticPr fontId="1" type="noConversion"/>
  </si>
  <si>
    <t xml:space="preserve">bottoniLTp1A02E </t>
  </si>
  <si>
    <t xml:space="preserve">tettoLTp1A03C </t>
  </si>
  <si>
    <t xml:space="preserve">tettoLTp2A01R </t>
  </si>
  <si>
    <t>specchiettoLTp1A01B_tt</t>
    <phoneticPr fontId="1" type="noConversion"/>
  </si>
  <si>
    <t xml:space="preserve">tettoLTp1A01O </t>
  </si>
  <si>
    <t xml:space="preserve">tettoLTp2A01F </t>
  </si>
  <si>
    <t xml:space="preserve">tettoLTp1A04F </t>
  </si>
  <si>
    <t xml:space="preserve">tettoLTp1A01P </t>
  </si>
  <si>
    <t xml:space="preserve">specchiettoLTp2A04B_tt </t>
    <phoneticPr fontId="1" type="noConversion"/>
  </si>
  <si>
    <t xml:space="preserve">specchiettoLTp2A01G_tt </t>
    <phoneticPr fontId="1" type="noConversion"/>
  </si>
  <si>
    <t xml:space="preserve">specchiettoLTp2A01P_tt </t>
    <phoneticPr fontId="1" type="noConversion"/>
  </si>
  <si>
    <t xml:space="preserve">bottoniLTp1A02N </t>
  </si>
  <si>
    <t xml:space="preserve">tettoLTp1A01T </t>
  </si>
  <si>
    <t xml:space="preserve">cappelloLTp1A02E </t>
  </si>
  <si>
    <t xml:space="preserve">specchiettoLTp1A04R_tt </t>
    <phoneticPr fontId="1" type="noConversion"/>
  </si>
  <si>
    <t xml:space="preserve">bottoniLTp2A03V </t>
  </si>
  <si>
    <t xml:space="preserve">specchiettoLTp2A04N_tt </t>
    <phoneticPr fontId="1" type="noConversion"/>
  </si>
  <si>
    <t xml:space="preserve">cappelloLTp1A04V </t>
  </si>
  <si>
    <t xml:space="preserve">specchiettoLTp2A03D_tt </t>
    <phoneticPr fontId="1" type="noConversion"/>
  </si>
  <si>
    <t xml:space="preserve">tettoLTp2A01V </t>
  </si>
  <si>
    <t xml:space="preserve">bottoniLTp1A04M </t>
  </si>
  <si>
    <t xml:space="preserve">bottoniLTp1A04E </t>
  </si>
  <si>
    <t xml:space="preserve">specchiettoLTp2A01V_tt </t>
    <phoneticPr fontId="1" type="noConversion"/>
  </si>
  <si>
    <t xml:space="preserve">bottoniLTp1A04L </t>
  </si>
  <si>
    <t xml:space="preserve">bottoniLTp1A03C </t>
  </si>
  <si>
    <t xml:space="preserve">specchiettoLTp2A03N_tt </t>
    <phoneticPr fontId="1" type="noConversion"/>
  </si>
  <si>
    <t xml:space="preserve">specchiettoLTp2A01N_tt </t>
    <phoneticPr fontId="1" type="noConversion"/>
  </si>
  <si>
    <t xml:space="preserve">tettoLTp2A03O </t>
  </si>
  <si>
    <t xml:space="preserve">boccaLTp1A03B </t>
  </si>
  <si>
    <t>kk</t>
    <phoneticPr fontId="1" type="noConversion"/>
  </si>
  <si>
    <t>Y</t>
    <phoneticPr fontId="1" type="noConversion"/>
  </si>
  <si>
    <t xml:space="preserve">boccaLTp1A01B </t>
  </si>
  <si>
    <t>kk</t>
    <phoneticPr fontId="1" type="noConversion"/>
  </si>
  <si>
    <t xml:space="preserve">bottoniLTp1A02V </t>
  </si>
  <si>
    <t>Venezia</t>
    <phoneticPr fontId="1" type="noConversion"/>
  </si>
  <si>
    <t xml:space="preserve">bottoniLTp2A03L </t>
  </si>
  <si>
    <t>Lecce</t>
    <phoneticPr fontId="1" type="noConversion"/>
  </si>
  <si>
    <t xml:space="preserve">tettoLTp1A03N </t>
  </si>
  <si>
    <t xml:space="preserve">specchiettoLTp1A03T_tt </t>
    <phoneticPr fontId="1" type="noConversion"/>
  </si>
  <si>
    <t xml:space="preserve">tettoLTp2A02P </t>
  </si>
  <si>
    <t xml:space="preserve">bottoniLTp2A01R </t>
  </si>
  <si>
    <t xml:space="preserve">bottoniLTp2A02E </t>
  </si>
  <si>
    <t xml:space="preserve">specchiettoLTp1A03N_tt </t>
    <phoneticPr fontId="1" type="noConversion"/>
  </si>
  <si>
    <t xml:space="preserve">tettoLTp1A02O </t>
  </si>
  <si>
    <t>specchiettoLTp1A04C_tt</t>
    <phoneticPr fontId="1" type="noConversion"/>
  </si>
  <si>
    <t xml:space="preserve">specchiettoLTp1A01V_tt </t>
    <phoneticPr fontId="1" type="noConversion"/>
  </si>
  <si>
    <t xml:space="preserve">bottoniLTp1A03E </t>
  </si>
  <si>
    <t xml:space="preserve">cappelloLTp2A03P </t>
  </si>
  <si>
    <t xml:space="preserve">tettoLTp1A03E </t>
  </si>
  <si>
    <t xml:space="preserve">bottoniLTp2A01L </t>
  </si>
  <si>
    <t xml:space="preserve">tettoLTp2A03G </t>
  </si>
  <si>
    <t xml:space="preserve">bottoniLTp1A01O </t>
  </si>
  <si>
    <t>tt</t>
    <phoneticPr fontId="1" type="noConversion"/>
  </si>
  <si>
    <t xml:space="preserve">tettoLTp1A03T </t>
  </si>
  <si>
    <t>Torino</t>
    <phoneticPr fontId="1" type="noConversion"/>
  </si>
  <si>
    <t xml:space="preserve">bottoniLTp2A04R </t>
  </si>
  <si>
    <t xml:space="preserve">tettoLTp1A03F </t>
  </si>
  <si>
    <t xml:space="preserve">tettoLTp1A02T </t>
  </si>
  <si>
    <t xml:space="preserve">tettoLTp1A04P </t>
  </si>
  <si>
    <t xml:space="preserve">cappelloLTp2A02V </t>
  </si>
  <si>
    <t>pp</t>
    <phoneticPr fontId="1" type="noConversion"/>
  </si>
  <si>
    <t xml:space="preserve">specchiettoLTp2A03V_tt </t>
    <phoneticPr fontId="1" type="noConversion"/>
  </si>
  <si>
    <t xml:space="preserve">bottoniLTp1A01F </t>
  </si>
  <si>
    <t xml:space="preserve">specchiettoLTp2A01C_tt </t>
    <phoneticPr fontId="1" type="noConversion"/>
  </si>
  <si>
    <t xml:space="preserve">specchiettoLTp2A04O_tt </t>
    <phoneticPr fontId="1" type="noConversion"/>
  </si>
  <si>
    <t xml:space="preserve">cappelloLTp1A04M </t>
  </si>
  <si>
    <t xml:space="preserve">specchiettoLTp1A02T_tt </t>
    <phoneticPr fontId="1" type="noConversion"/>
  </si>
  <si>
    <t xml:space="preserve">specchiettoLTp1A02R_tt </t>
    <phoneticPr fontId="1" type="noConversion"/>
  </si>
  <si>
    <t>Roma</t>
    <phoneticPr fontId="1" type="noConversion"/>
  </si>
  <si>
    <t xml:space="preserve">bottoniLTp1A02T </t>
  </si>
  <si>
    <t xml:space="preserve">specchiettoLTp2A02F_tt </t>
    <phoneticPr fontId="1" type="noConversion"/>
  </si>
  <si>
    <t xml:space="preserve">bottoniLTp1A02P </t>
  </si>
  <si>
    <t>Palermo</t>
    <phoneticPr fontId="1" type="noConversion"/>
  </si>
  <si>
    <t xml:space="preserve">tettoLTp2A03V </t>
  </si>
  <si>
    <t xml:space="preserve">bottoniLTp2A02N </t>
  </si>
  <si>
    <t xml:space="preserve">bottoniLTp1A01M </t>
  </si>
  <si>
    <t xml:space="preserve">cappelloLTp2A02M </t>
  </si>
  <si>
    <t xml:space="preserve">specchiettoLTp2A02R_tt </t>
    <phoneticPr fontId="1" type="noConversion"/>
  </si>
  <si>
    <t xml:space="preserve">tettoLTp1A04B </t>
  </si>
  <si>
    <t xml:space="preserve">specchiettoLTp2A01R_tt </t>
    <phoneticPr fontId="1" type="noConversion"/>
  </si>
  <si>
    <t xml:space="preserve">bottoniLTp2A01C </t>
  </si>
  <si>
    <t xml:space="preserve">tettoLTp2A03C </t>
  </si>
  <si>
    <t xml:space="preserve">bottoniLTp2A04D </t>
  </si>
  <si>
    <t>Bergamo</t>
    <phoneticPr fontId="1" type="noConversion"/>
  </si>
  <si>
    <t xml:space="preserve">cappelloLTp2A03F </t>
  </si>
  <si>
    <t xml:space="preserve">bottoniLTp1A03B </t>
  </si>
  <si>
    <t xml:space="preserve">specchiettoLTp1A01F_tt </t>
    <phoneticPr fontId="1" type="noConversion"/>
  </si>
  <si>
    <t xml:space="preserve">bottoniLTp2A01P </t>
  </si>
  <si>
    <t xml:space="preserve">bottoniLTp2A04T </t>
  </si>
  <si>
    <t xml:space="preserve">tettoLTp1A02M </t>
  </si>
  <si>
    <t xml:space="preserve">bottoniLTp1A01N </t>
  </si>
  <si>
    <t>specchiettoLTp2A02G_tt</t>
    <phoneticPr fontId="1" type="noConversion"/>
  </si>
  <si>
    <t xml:space="preserve">bottoniLTp2A01F </t>
  </si>
  <si>
    <t>specchiettoLTp1A02B_tt</t>
    <phoneticPr fontId="1" type="noConversion"/>
  </si>
  <si>
    <t xml:space="preserve">tettoLTp2A01C </t>
  </si>
  <si>
    <t xml:space="preserve">bottoniLTp1A03V </t>
  </si>
  <si>
    <t xml:space="preserve">tettoLTp1A03V </t>
  </si>
  <si>
    <t xml:space="preserve">bottoniLTp2A04N </t>
  </si>
  <si>
    <t>N</t>
    <phoneticPr fontId="1" type="noConversion"/>
  </si>
  <si>
    <t xml:space="preserve">bottoniLTp1A04R </t>
  </si>
  <si>
    <t>specchiettoLTp1A01C_tt</t>
    <phoneticPr fontId="1" type="noConversion"/>
  </si>
  <si>
    <t>Cagliari</t>
    <phoneticPr fontId="1" type="noConversion"/>
  </si>
  <si>
    <t xml:space="preserve">tettoLTp2A04M </t>
  </si>
  <si>
    <t xml:space="preserve">bottoniLTp2A03G </t>
  </si>
  <si>
    <t xml:space="preserve">tettoLTp2A04P </t>
  </si>
  <si>
    <t xml:space="preserve">bottoniLTp2A03D </t>
  </si>
  <si>
    <t xml:space="preserve">specchiettoLTp1A01G_tt </t>
    <phoneticPr fontId="1" type="noConversion"/>
  </si>
  <si>
    <t xml:space="preserve">bottoniLTp2A04M </t>
  </si>
  <si>
    <t xml:space="preserve">specchiettoLTp1A02V_tt </t>
    <phoneticPr fontId="1" type="noConversion"/>
  </si>
  <si>
    <t xml:space="preserve">tettoLTp1A04N </t>
  </si>
  <si>
    <t xml:space="preserve">bottoniLTp1A02M </t>
  </si>
  <si>
    <t xml:space="preserve">tettoLTp2A04L </t>
  </si>
  <si>
    <t xml:space="preserve">bottoniLTp1A01D </t>
  </si>
  <si>
    <t xml:space="preserve">bottoniLTp2A02F </t>
  </si>
  <si>
    <t xml:space="preserve">tettoLTp2A01P </t>
  </si>
  <si>
    <t xml:space="preserve">cappelloLTp1A02T </t>
  </si>
  <si>
    <t xml:space="preserve">specchiettoLTp2A01O_tt </t>
    <phoneticPr fontId="1" type="noConversion"/>
  </si>
  <si>
    <t>Perugia</t>
    <phoneticPr fontId="1" type="noConversion"/>
  </si>
  <si>
    <t xml:space="preserve">cappelloLTp1A02D </t>
  </si>
  <si>
    <t xml:space="preserve">tettoLTp2A03N </t>
  </si>
  <si>
    <t xml:space="preserve">tettoLTp1A01R </t>
  </si>
  <si>
    <t xml:space="preserve">cappelloLTp2A01C </t>
  </si>
  <si>
    <t xml:space="preserve">bottoniLTp2A01G </t>
  </si>
  <si>
    <t xml:space="preserve">tettoLTp2A01N </t>
  </si>
  <si>
    <t xml:space="preserve">tettoLTp2A01B </t>
  </si>
  <si>
    <t xml:space="preserve">specchiettoLTp2A03G_tt </t>
    <phoneticPr fontId="1" type="noConversion"/>
  </si>
  <si>
    <t xml:space="preserve">cappelloLTp2A03V </t>
  </si>
  <si>
    <t xml:space="preserve">cappelloLTp2A02C </t>
  </si>
  <si>
    <t xml:space="preserve">tettoLTp1A03L </t>
  </si>
  <si>
    <t xml:space="preserve">bottoniLTp1A04P </t>
  </si>
  <si>
    <t xml:space="preserve">tettoLTp2A02N </t>
  </si>
  <si>
    <t xml:space="preserve">bottoniLTp2A04C </t>
  </si>
  <si>
    <t xml:space="preserve">bottoniLTp2A01V </t>
  </si>
  <si>
    <t>Venezia</t>
    <phoneticPr fontId="1" type="noConversion"/>
  </si>
  <si>
    <t xml:space="preserve">specchiettoLTp1A04O_tt </t>
    <phoneticPr fontId="1" type="noConversion"/>
  </si>
  <si>
    <t xml:space="preserve">tt </t>
    <phoneticPr fontId="1" type="noConversion"/>
  </si>
  <si>
    <t xml:space="preserve">tettoLTp2A01O </t>
  </si>
  <si>
    <t xml:space="preserve">bottoniLTp1A02D </t>
  </si>
  <si>
    <t xml:space="preserve">bottoniLTp2A01M </t>
  </si>
  <si>
    <t xml:space="preserve">tettoLTp2A02E </t>
  </si>
  <si>
    <t xml:space="preserve">bottoniLTp1A01L </t>
  </si>
  <si>
    <t xml:space="preserve">specchiettoLTp2A03M_tt </t>
    <phoneticPr fontId="1" type="noConversion"/>
  </si>
  <si>
    <t xml:space="preserve">tt </t>
    <phoneticPr fontId="1" type="noConversion"/>
  </si>
  <si>
    <t xml:space="preserve">bottoniLTp1A03F </t>
  </si>
  <si>
    <t>Firenze</t>
    <phoneticPr fontId="1" type="noConversion"/>
  </si>
  <si>
    <t xml:space="preserve">bottoniLTp2A01O </t>
  </si>
  <si>
    <t xml:space="preserve">specchiettoLTp2A03F_tt </t>
    <phoneticPr fontId="1" type="noConversion"/>
  </si>
  <si>
    <t>Firenze</t>
    <phoneticPr fontId="1" type="noConversion"/>
  </si>
  <si>
    <t xml:space="preserve">cappelloLTp1A04D </t>
  </si>
  <si>
    <t xml:space="preserve">cappelloLTp1A04O </t>
  </si>
  <si>
    <t>Perugia</t>
    <phoneticPr fontId="1" type="noConversion"/>
  </si>
  <si>
    <t xml:space="preserve">bottoniLTp2A04B </t>
  </si>
  <si>
    <t xml:space="preserve">bottoniLTp1A02O </t>
  </si>
  <si>
    <t xml:space="preserve">bottoniLTp2A02T </t>
  </si>
  <si>
    <t>specchiettoLTp1A01P_tt</t>
    <phoneticPr fontId="1" type="noConversion"/>
  </si>
  <si>
    <t xml:space="preserve">tettoLTp2A03T </t>
  </si>
  <si>
    <t xml:space="preserve">cappelloLTp2A04F </t>
  </si>
  <si>
    <t>Firenze</t>
    <phoneticPr fontId="1" type="noConversion"/>
  </si>
  <si>
    <t xml:space="preserve">specchiettoLTp2A01B_tt </t>
    <phoneticPr fontId="1" type="noConversion"/>
  </si>
  <si>
    <t xml:space="preserve">cappelloLTp1A04B </t>
  </si>
  <si>
    <t xml:space="preserve">tettoLTp2A03M </t>
  </si>
  <si>
    <t xml:space="preserve">bottoniLTp1A03M </t>
  </si>
  <si>
    <t>Torino</t>
    <phoneticPr fontId="1" type="noConversion"/>
  </si>
  <si>
    <t xml:space="preserve">cappelloLTp1A01R </t>
  </si>
  <si>
    <t>Roma</t>
    <phoneticPr fontId="1" type="noConversion"/>
  </si>
  <si>
    <t xml:space="preserve">bottoniLTp2A01E </t>
  </si>
  <si>
    <t xml:space="preserve">bottoniLTp2A03M </t>
  </si>
  <si>
    <t xml:space="preserve">specchiettoLTp2A02P_tt </t>
    <phoneticPr fontId="1" type="noConversion"/>
  </si>
  <si>
    <t xml:space="preserve">specchiettoLTp1A01N_tt </t>
    <phoneticPr fontId="1" type="noConversion"/>
  </si>
  <si>
    <t xml:space="preserve">cappelloLTp1A03R </t>
  </si>
  <si>
    <t>Roma</t>
    <phoneticPr fontId="1" type="noConversion"/>
  </si>
  <si>
    <t xml:space="preserve">tettoLTp2A01G </t>
  </si>
  <si>
    <t xml:space="preserve">bottoniLTp1A02G </t>
  </si>
  <si>
    <t xml:space="preserve">specchiettoLTp1A03D_tt </t>
    <phoneticPr fontId="1" type="noConversion"/>
  </si>
  <si>
    <t xml:space="preserve">cappelloLTp2A04O </t>
  </si>
  <si>
    <t xml:space="preserve">bottoniLTp1A01V </t>
  </si>
  <si>
    <t xml:space="preserve">cappelloLTp1A02R </t>
  </si>
  <si>
    <t xml:space="preserve">bottoniLTp2A02G </t>
  </si>
  <si>
    <t xml:space="preserve">bottoniLTp1A04V </t>
  </si>
  <si>
    <t xml:space="preserve">bottoniLTp2A02D </t>
  </si>
  <si>
    <t xml:space="preserve">tettoLTp1A03D </t>
  </si>
  <si>
    <t xml:space="preserve">specchiettoLTp2A04V_tt </t>
    <phoneticPr fontId="1" type="noConversion"/>
  </si>
  <si>
    <t xml:space="preserve">tettoLTp2A04N </t>
  </si>
  <si>
    <t xml:space="preserve">cappelloLTp1A03T </t>
  </si>
  <si>
    <t xml:space="preserve">cappelloLTp2A04G </t>
  </si>
  <si>
    <t xml:space="preserve">cappelloLTp1A03D </t>
  </si>
  <si>
    <t xml:space="preserve">tettoLTp1A02C </t>
  </si>
  <si>
    <t xml:space="preserve">specchiettoLTp1A04B_tt </t>
    <phoneticPr fontId="1" type="noConversion"/>
  </si>
  <si>
    <t xml:space="preserve">bottoniLTp1A01B </t>
  </si>
  <si>
    <t xml:space="preserve">specchiettoLTp2A01D_tt </t>
    <phoneticPr fontId="1" type="noConversion"/>
  </si>
  <si>
    <t xml:space="preserve">bottoniLTp2A02O </t>
  </si>
  <si>
    <t xml:space="preserve">tettoLTp2A04T </t>
  </si>
  <si>
    <t xml:space="preserve">specchiettoLTp2A02T_tt </t>
    <phoneticPr fontId="1" type="noConversion"/>
  </si>
  <si>
    <t xml:space="preserve">cappelloLTp1A04P </t>
  </si>
  <si>
    <t xml:space="preserve">tettoLTp2A01L </t>
  </si>
  <si>
    <t xml:space="preserve">bottoniLTp1A02R </t>
  </si>
  <si>
    <t xml:space="preserve">bottoniLTp1A04F </t>
  </si>
  <si>
    <t xml:space="preserve">tettoLTp2A02B </t>
  </si>
  <si>
    <t xml:space="preserve">cappelloLTp2A03T </t>
  </si>
  <si>
    <t>Torino</t>
    <phoneticPr fontId="1" type="noConversion"/>
  </si>
  <si>
    <t xml:space="preserve">cappelloLTp1A03C </t>
  </si>
  <si>
    <t xml:space="preserve">cappelloLTp2A02R </t>
  </si>
  <si>
    <t xml:space="preserve">tettoLTp1A04O </t>
  </si>
  <si>
    <t xml:space="preserve">cappelloLTp2A01R </t>
  </si>
  <si>
    <t xml:space="preserve">cappelloLTp1A03E </t>
  </si>
  <si>
    <t xml:space="preserve">cappelloLTp2A03O </t>
  </si>
  <si>
    <t xml:space="preserve">tettoLTp2A03F </t>
  </si>
  <si>
    <t xml:space="preserve">tettoLTp1A04L </t>
  </si>
  <si>
    <t xml:space="preserve">specchiettoLTp1A01R_tt </t>
    <phoneticPr fontId="1" type="noConversion"/>
  </si>
  <si>
    <t xml:space="preserve">specchiettoLTp1A03V_tt </t>
    <phoneticPr fontId="1" type="noConversion"/>
  </si>
  <si>
    <t xml:space="preserve">cappelloLTp1A03F </t>
  </si>
  <si>
    <t>Firenze</t>
    <phoneticPr fontId="1" type="noConversion"/>
  </si>
  <si>
    <t xml:space="preserve">bottoniLTp2A02B </t>
  </si>
  <si>
    <t xml:space="preserve">bottoniLTp1A03L </t>
  </si>
  <si>
    <t xml:space="preserve">tettoLTp1A04R </t>
  </si>
  <si>
    <t xml:space="preserve">tettoLTp2A03D </t>
  </si>
  <si>
    <t xml:space="preserve">bottoniLTp1A04G </t>
  </si>
  <si>
    <t xml:space="preserve">specchiettoLTp1A04P_tt </t>
    <phoneticPr fontId="1" type="noConversion"/>
  </si>
  <si>
    <t>Palermo</t>
    <phoneticPr fontId="1" type="noConversion"/>
  </si>
  <si>
    <t xml:space="preserve">cappelloLTp2A04E </t>
  </si>
  <si>
    <t>Parma</t>
    <phoneticPr fontId="1" type="noConversion"/>
  </si>
  <si>
    <t xml:space="preserve">cappelloLTp1A03B </t>
  </si>
  <si>
    <t xml:space="preserve">cappelloLTp2A01P </t>
  </si>
  <si>
    <t xml:space="preserve">tettoLTp1A01L </t>
  </si>
  <si>
    <t xml:space="preserve">cappelloLTp1A03P </t>
  </si>
  <si>
    <t xml:space="preserve">tettoLTp1A04C </t>
  </si>
  <si>
    <t>Cagliari</t>
    <phoneticPr fontId="1" type="noConversion"/>
  </si>
  <si>
    <t xml:space="preserve">bottoniLTp1A01P </t>
  </si>
  <si>
    <t xml:space="preserve">bottoniLTp1A01C </t>
  </si>
  <si>
    <t xml:space="preserve">tettoLTp1A04E </t>
  </si>
  <si>
    <t xml:space="preserve">bottoniLTp2A02L </t>
  </si>
  <si>
    <t xml:space="preserve">specchiettoLTp2A01M_tt </t>
    <phoneticPr fontId="1" type="noConversion"/>
  </si>
  <si>
    <t>Milano</t>
    <phoneticPr fontId="1" type="noConversion"/>
  </si>
  <si>
    <t>Y</t>
    <phoneticPr fontId="1" type="noConversion"/>
  </si>
  <si>
    <t xml:space="preserve">cappelloLTp1A04L </t>
  </si>
  <si>
    <t>N</t>
    <phoneticPr fontId="1" type="noConversion"/>
  </si>
  <si>
    <t xml:space="preserve">cappelloLTp2A02T </t>
  </si>
  <si>
    <t>Torino</t>
    <phoneticPr fontId="1" type="noConversion"/>
  </si>
  <si>
    <t xml:space="preserve">cappelloLTp1A04R </t>
  </si>
  <si>
    <t>Roma</t>
    <phoneticPr fontId="1" type="noConversion"/>
  </si>
  <si>
    <t xml:space="preserve">cappelloLTp1A01G </t>
  </si>
  <si>
    <t xml:space="preserve">cappelloLTp1A04C </t>
  </si>
  <si>
    <t xml:space="preserve">tettoLTp1A02B </t>
  </si>
  <si>
    <t xml:space="preserve">cappelloLTp1A02B </t>
  </si>
  <si>
    <t xml:space="preserve">specchiettoLTp2A02D_tt </t>
    <phoneticPr fontId="1" type="noConversion"/>
  </si>
  <si>
    <t>Bergamo</t>
    <phoneticPr fontId="1" type="noConversion"/>
  </si>
  <si>
    <t xml:space="preserve">cappelloLTp2A02E </t>
  </si>
  <si>
    <t>specchiettoLTp1A01O_tt</t>
    <phoneticPr fontId="1" type="noConversion"/>
  </si>
  <si>
    <t xml:space="preserve">specchiettoLTp1A03B_tt </t>
    <phoneticPr fontId="1" type="noConversion"/>
  </si>
  <si>
    <t>Bari</t>
    <phoneticPr fontId="1" type="noConversion"/>
  </si>
  <si>
    <t xml:space="preserve">cappelloLTp1A01M </t>
  </si>
  <si>
    <t xml:space="preserve">cappelloLTp2A03M </t>
  </si>
  <si>
    <t xml:space="preserve">bottoniLTp2A04L </t>
  </si>
  <si>
    <t xml:space="preserve">cappelloLTp1A03L </t>
  </si>
  <si>
    <t xml:space="preserve">cappelloLTp1A01O </t>
  </si>
  <si>
    <t xml:space="preserve">cappelloLTp2A02O </t>
  </si>
  <si>
    <t xml:space="preserve">cappelloLTp2A02N </t>
  </si>
  <si>
    <t xml:space="preserve">tettoLTp1A03B </t>
  </si>
  <si>
    <t xml:space="preserve">cappelloLTp1A02O </t>
  </si>
  <si>
    <t>Perugia</t>
    <phoneticPr fontId="1" type="noConversion"/>
  </si>
  <si>
    <t xml:space="preserve">bottoniLTp1A02B </t>
  </si>
  <si>
    <t>Bari</t>
    <phoneticPr fontId="1" type="noConversion"/>
  </si>
  <si>
    <t xml:space="preserve">tettoLTp2A02T </t>
  </si>
  <si>
    <t xml:space="preserve">cappelloLTp2A04M </t>
  </si>
  <si>
    <t xml:space="preserve">tettoLTp1A02N </t>
  </si>
  <si>
    <t xml:space="preserve">tettoLTp2A02D </t>
  </si>
  <si>
    <t xml:space="preserve">tettoLTp1A01D </t>
  </si>
  <si>
    <t xml:space="preserve">bottoniLTp2A01T </t>
  </si>
  <si>
    <t xml:space="preserve">tettoLTp2A01M </t>
  </si>
  <si>
    <t xml:space="preserve">cappelloLTp2A04N </t>
  </si>
  <si>
    <t xml:space="preserve">cappelloLTp1A03N </t>
  </si>
  <si>
    <t xml:space="preserve">cappelloLTp2A04L </t>
  </si>
  <si>
    <t xml:space="preserve">bottoniLTp1A04C </t>
  </si>
  <si>
    <t xml:space="preserve">tettoLTp2A02G </t>
  </si>
  <si>
    <t xml:space="preserve">cappelloLTp1A04F </t>
  </si>
  <si>
    <t>Firenze</t>
    <phoneticPr fontId="1" type="noConversion"/>
  </si>
  <si>
    <t xml:space="preserve">bottoniLTp2A03C </t>
  </si>
  <si>
    <t>tt</t>
    <phoneticPr fontId="1" type="noConversion"/>
  </si>
  <si>
    <t xml:space="preserve">tettoLTp2A01D </t>
  </si>
  <si>
    <t xml:space="preserve">tettoLTp2A03L </t>
  </si>
  <si>
    <t xml:space="preserve">cappelloLTp1A02P </t>
  </si>
  <si>
    <t xml:space="preserve">cappelloLTp2A02D </t>
  </si>
  <si>
    <t xml:space="preserve">cappelloLTp1A04H </t>
  </si>
  <si>
    <t xml:space="preserve">cappelloLTp1A04T </t>
  </si>
  <si>
    <t xml:space="preserve">tettoLTp1A03O </t>
  </si>
  <si>
    <t xml:space="preserve">cappelloLTp1A02V </t>
  </si>
  <si>
    <t xml:space="preserve">cappelloLTp2A04C </t>
  </si>
  <si>
    <t xml:space="preserve">cappelloLTp1A01E </t>
  </si>
  <si>
    <t xml:space="preserve">tettoLTp1A01N </t>
  </si>
  <si>
    <t xml:space="preserve">tettoLTp1A01C </t>
  </si>
  <si>
    <t>Y</t>
  </si>
  <si>
    <t xml:space="preserve">bottoniLTp1A03T </t>
  </si>
  <si>
    <t xml:space="preserve">specchiettoLTp1A01D_tt </t>
    <phoneticPr fontId="1" type="noConversion"/>
  </si>
  <si>
    <t>Bergamo</t>
    <phoneticPr fontId="1" type="noConversion"/>
  </si>
  <si>
    <t xml:space="preserve">cappelloLTp2A02H </t>
  </si>
  <si>
    <t>Catanzaro</t>
    <phoneticPr fontId="1" type="noConversion"/>
  </si>
  <si>
    <t xml:space="preserve">cappelloLTp2A01M </t>
  </si>
  <si>
    <t>Milano</t>
    <phoneticPr fontId="1" type="noConversion"/>
  </si>
  <si>
    <t xml:space="preserve">cappelloLTp1A01N </t>
  </si>
  <si>
    <t>Napoli</t>
    <phoneticPr fontId="1" type="noConversion"/>
  </si>
  <si>
    <t xml:space="preserve">cappelloLTp2A02L </t>
  </si>
  <si>
    <t>Lecce</t>
    <phoneticPr fontId="1" type="noConversion"/>
  </si>
  <si>
    <t xml:space="preserve">cappelloLTp2A04V </t>
  </si>
  <si>
    <t>Venezia</t>
    <phoneticPr fontId="1" type="noConversion"/>
  </si>
  <si>
    <t xml:space="preserve">bottoniLTp1A01T </t>
  </si>
  <si>
    <t>Torino</t>
    <phoneticPr fontId="1" type="noConversion"/>
  </si>
  <si>
    <t>o</t>
    <phoneticPr fontId="1" type="noConversion"/>
  </si>
  <si>
    <t>tt</t>
    <phoneticPr fontId="1" type="noConversion"/>
  </si>
  <si>
    <t xml:space="preserve">cappelloLTp2A02G </t>
  </si>
  <si>
    <t>Genova</t>
    <phoneticPr fontId="1" type="noConversion"/>
  </si>
  <si>
    <t>N</t>
    <phoneticPr fontId="1" type="noConversion"/>
  </si>
  <si>
    <t xml:space="preserve">cappelloLTp2A03G </t>
  </si>
  <si>
    <t xml:space="preserve">tettoLTp2A04V </t>
  </si>
  <si>
    <t xml:space="preserve">bottoniLTp2A04P </t>
  </si>
  <si>
    <t>Palermo</t>
    <phoneticPr fontId="1" type="noConversion"/>
  </si>
  <si>
    <t xml:space="preserve">cappelloLTp1A04G </t>
  </si>
  <si>
    <t xml:space="preserve">cappelloLTp1A03V </t>
  </si>
  <si>
    <t>Venezia</t>
    <phoneticPr fontId="1" type="noConversion"/>
  </si>
  <si>
    <t>pp</t>
    <phoneticPr fontId="1" type="noConversion"/>
  </si>
  <si>
    <t xml:space="preserve">cappelloLTp1A03G </t>
  </si>
  <si>
    <t xml:space="preserve">specchiettoLTp1A03L_tt </t>
    <phoneticPr fontId="1" type="noConversion"/>
  </si>
  <si>
    <t>Lecce</t>
    <phoneticPr fontId="1" type="noConversion"/>
  </si>
  <si>
    <t>e</t>
    <phoneticPr fontId="1" type="noConversion"/>
  </si>
  <si>
    <t xml:space="preserve">tt </t>
    <phoneticPr fontId="1" type="noConversion"/>
  </si>
  <si>
    <t>Y</t>
    <phoneticPr fontId="1" type="noConversion"/>
  </si>
  <si>
    <t xml:space="preserve">cappelloLTp2A04P </t>
  </si>
  <si>
    <t xml:space="preserve">cappelloLTp2A04T </t>
  </si>
  <si>
    <t>Torino</t>
    <phoneticPr fontId="1" type="noConversion"/>
  </si>
  <si>
    <t xml:space="preserve">cappelloLTp1A01F </t>
  </si>
  <si>
    <t>Firenze</t>
    <phoneticPr fontId="1" type="noConversion"/>
  </si>
  <si>
    <t>pp</t>
    <phoneticPr fontId="1" type="noConversion"/>
  </si>
  <si>
    <t xml:space="preserve">cappelloLTp2A01B </t>
  </si>
  <si>
    <t>a</t>
    <phoneticPr fontId="1" type="noConversion"/>
  </si>
  <si>
    <t>N</t>
    <phoneticPr fontId="1" type="noConversion"/>
  </si>
  <si>
    <t xml:space="preserve">cappelloLTp2A01N </t>
  </si>
  <si>
    <t>pp</t>
    <phoneticPr fontId="1" type="noConversion"/>
  </si>
  <si>
    <t>N</t>
    <phoneticPr fontId="1" type="noConversion"/>
  </si>
  <si>
    <t xml:space="preserve">specchiettoLTp2A02L_tt </t>
    <phoneticPr fontId="1" type="noConversion"/>
  </si>
  <si>
    <t>Lecce</t>
    <phoneticPr fontId="1" type="noConversion"/>
  </si>
  <si>
    <t xml:space="preserve">tt </t>
    <phoneticPr fontId="1" type="noConversion"/>
  </si>
  <si>
    <t xml:space="preserve">bottoniLTp2A04V </t>
  </si>
  <si>
    <t xml:space="preserve">cappelloLTp1A02G </t>
  </si>
  <si>
    <t xml:space="preserve">cappelloLTp1A01D </t>
  </si>
  <si>
    <t xml:space="preserve">tettoLTp2A04B </t>
  </si>
  <si>
    <t>e</t>
    <phoneticPr fontId="1" type="noConversion"/>
  </si>
  <si>
    <t xml:space="preserve">tt </t>
    <phoneticPr fontId="1" type="noConversion"/>
  </si>
  <si>
    <t xml:space="preserve">tettoLTp1A01B </t>
  </si>
  <si>
    <t>N</t>
  </si>
  <si>
    <t xml:space="preserve">bottoniLTp1A04O </t>
  </si>
  <si>
    <t>Perugia</t>
    <phoneticPr fontId="1" type="noConversion"/>
  </si>
  <si>
    <t xml:space="preserve">bottoniLTp2A02P </t>
  </si>
  <si>
    <t xml:space="preserve">specchiettoLTp1A02G_tt </t>
    <phoneticPr fontId="1" type="noConversion"/>
  </si>
  <si>
    <t xml:space="preserve">cappelloLTp2A01O </t>
  </si>
  <si>
    <t>Perugia</t>
    <phoneticPr fontId="1" type="noConversion"/>
  </si>
  <si>
    <t>a</t>
    <phoneticPr fontId="1" type="noConversion"/>
  </si>
  <si>
    <t>N</t>
    <phoneticPr fontId="1" type="noConversion"/>
  </si>
  <si>
    <t xml:space="preserve">specchiettoLTp1A02N_tt </t>
    <phoneticPr fontId="1" type="noConversion"/>
  </si>
  <si>
    <t xml:space="preserve">cappelloLTp2A01V </t>
  </si>
  <si>
    <t xml:space="preserve">cappelloLTp1A02L </t>
  </si>
  <si>
    <t xml:space="preserve">cappelloLTp2A04D </t>
  </si>
  <si>
    <t>filename</t>
    <phoneticPr fontId="1" type="noConversion"/>
  </si>
  <si>
    <t>City</t>
    <phoneticPr fontId="1" type="noConversion"/>
  </si>
  <si>
    <t>VDur</t>
    <phoneticPr fontId="1" type="noConversion"/>
  </si>
  <si>
    <t>preDur</t>
    <phoneticPr fontId="1" type="noConversion"/>
  </si>
  <si>
    <t>cloDur</t>
    <phoneticPr fontId="1" type="noConversion"/>
  </si>
  <si>
    <t>RelDur</t>
    <phoneticPr fontId="1" type="noConversion"/>
  </si>
  <si>
    <t>CloRel</t>
    <phoneticPr fontId="1" type="noConversion"/>
  </si>
  <si>
    <t>PreCloRel</t>
    <phoneticPr fontId="1" type="noConversion"/>
  </si>
  <si>
    <t>VC</t>
    <phoneticPr fontId="1" type="noConversion"/>
  </si>
  <si>
    <t>C/V</t>
    <phoneticPr fontId="1" type="noConversion"/>
  </si>
  <si>
    <t>Vtype</t>
    <phoneticPr fontId="1" type="noConversion"/>
  </si>
  <si>
    <t>Cplace</t>
    <phoneticPr fontId="1" type="noConversion"/>
  </si>
  <si>
    <t>post-tonic Y/N</t>
    <phoneticPr fontId="1" type="noConversion"/>
  </si>
  <si>
    <t xml:space="preserve">cappelloLTp2A01L </t>
  </si>
  <si>
    <t>Lecce</t>
    <phoneticPr fontId="1" type="noConversion"/>
  </si>
  <si>
    <t>a</t>
    <phoneticPr fontId="1" type="noConversion"/>
  </si>
  <si>
    <t>pp</t>
    <phoneticPr fontId="1" type="noConversion"/>
  </si>
  <si>
    <t>N</t>
    <phoneticPr fontId="1" type="noConversion"/>
  </si>
  <si>
    <t xml:space="preserve">cappelloLTp2A03L </t>
  </si>
  <si>
    <t>Lecce</t>
    <phoneticPr fontId="1" type="noConversion"/>
  </si>
  <si>
    <t>a</t>
    <phoneticPr fontId="1" type="noConversion"/>
  </si>
  <si>
    <t>pp</t>
    <phoneticPr fontId="1" type="noConversion"/>
  </si>
  <si>
    <t xml:space="preserve">cappelloLTp1A01C </t>
  </si>
  <si>
    <t>Cagliari</t>
    <phoneticPr fontId="1" type="noConversion"/>
  </si>
  <si>
    <t xml:space="preserve">cappelloLTp1A02M </t>
  </si>
  <si>
    <t>Milano</t>
    <phoneticPr fontId="1" type="noConversion"/>
  </si>
  <si>
    <t xml:space="preserve">cappelloLTp1A02N </t>
  </si>
  <si>
    <t>Napoli</t>
    <phoneticPr fontId="1" type="noConversion"/>
  </si>
  <si>
    <t xml:space="preserve">tettoLTp2A02L </t>
  </si>
  <si>
    <t>e</t>
    <phoneticPr fontId="1" type="noConversion"/>
  </si>
  <si>
    <t xml:space="preserve">tt </t>
    <phoneticPr fontId="1" type="noConversion"/>
  </si>
  <si>
    <t>Y</t>
    <phoneticPr fontId="1" type="noConversion"/>
  </si>
  <si>
    <t xml:space="preserve">cappelloLTp1A01B </t>
  </si>
  <si>
    <t>Bari</t>
    <phoneticPr fontId="1" type="noConversion"/>
  </si>
  <si>
    <t>a</t>
    <phoneticPr fontId="1" type="noConversion"/>
  </si>
  <si>
    <t>pp</t>
    <phoneticPr fontId="1" type="noConversion"/>
  </si>
  <si>
    <t>N</t>
    <phoneticPr fontId="1" type="noConversion"/>
  </si>
  <si>
    <t xml:space="preserve">cappelloLTp1A02C </t>
  </si>
  <si>
    <t xml:space="preserve">cappelloLTp2A04B </t>
  </si>
  <si>
    <t xml:space="preserve">cappelloLTp2A01G </t>
  </si>
  <si>
    <t>Genova</t>
    <phoneticPr fontId="1" type="noConversion"/>
  </si>
  <si>
    <t xml:space="preserve">cappelloLTp1A04N </t>
  </si>
  <si>
    <t xml:space="preserve">cappelloLTp2A03N </t>
  </si>
  <si>
    <t xml:space="preserve">cappelloLTp1A01L </t>
  </si>
  <si>
    <t>Lecce</t>
    <phoneticPr fontId="1" type="noConversion"/>
  </si>
  <si>
    <t>pp</t>
    <phoneticPr fontId="1" type="noConversion"/>
  </si>
  <si>
    <t>N</t>
    <phoneticPr fontId="1" type="noConversion"/>
  </si>
  <si>
    <t xml:space="preserve">cappelloLTp2A02P </t>
  </si>
  <si>
    <t>Palermo</t>
    <phoneticPr fontId="1" type="noConversion"/>
  </si>
  <si>
    <t>a</t>
    <phoneticPr fontId="1" type="noConversion"/>
  </si>
  <si>
    <t>pp</t>
    <phoneticPr fontId="1" type="noConversion"/>
  </si>
  <si>
    <t>N</t>
    <phoneticPr fontId="1" type="noConversion"/>
  </si>
  <si>
    <t xml:space="preserve">tettoLTp1A02G </t>
  </si>
  <si>
    <t>Genova</t>
    <phoneticPr fontId="1" type="noConversion"/>
  </si>
  <si>
    <t>e</t>
    <phoneticPr fontId="1" type="noConversion"/>
  </si>
  <si>
    <t xml:space="preserve">tt </t>
    <phoneticPr fontId="1" type="noConversion"/>
  </si>
  <si>
    <t>Y</t>
    <phoneticPr fontId="1" type="noConversion"/>
  </si>
  <si>
    <t xml:space="preserve">cappelloLTp1A01P </t>
  </si>
  <si>
    <t>Palermo</t>
    <phoneticPr fontId="1" type="noConversion"/>
  </si>
  <si>
    <t xml:space="preserve">cappelloLTp2A02B </t>
  </si>
  <si>
    <t>Bari</t>
    <phoneticPr fontId="1" type="noConversion"/>
  </si>
  <si>
    <t xml:space="preserve">cappelloLTp2A03B </t>
  </si>
  <si>
    <t>Bari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</si>
</sst>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936"/>
  <sheetViews>
    <sheetView tabSelected="1" topLeftCell="A876" workbookViewId="0">
      <selection activeCell="C876" sqref="C876:C936"/>
    </sheetView>
  </sheetViews>
  <sheetFormatPr baseColWidth="10" defaultRowHeight="13"/>
  <sheetData>
    <row r="1" spans="1:14">
      <c r="A1" t="s">
        <v>1055</v>
      </c>
      <c r="B1" t="s">
        <v>1056</v>
      </c>
      <c r="C1" t="s">
        <v>63</v>
      </c>
      <c r="D1" t="s">
        <v>1057</v>
      </c>
      <c r="E1" t="s">
        <v>1058</v>
      </c>
      <c r="F1" t="s">
        <v>1059</v>
      </c>
      <c r="G1" t="s">
        <v>1060</v>
      </c>
      <c r="H1" t="s">
        <v>1061</v>
      </c>
      <c r="I1" t="s">
        <v>1062</v>
      </c>
      <c r="J1" t="s">
        <v>1063</v>
      </c>
      <c r="K1" t="s">
        <v>1064</v>
      </c>
      <c r="L1" t="s">
        <v>1065</v>
      </c>
      <c r="M1" t="s">
        <v>1066</v>
      </c>
      <c r="N1" t="s">
        <v>1067</v>
      </c>
    </row>
    <row r="2" spans="1:14">
      <c r="A2" t="s">
        <v>1087</v>
      </c>
      <c r="B2" t="s">
        <v>1088</v>
      </c>
      <c r="C2" t="s">
        <v>65</v>
      </c>
      <c r="D2">
        <v>6.1842552124175401E-2</v>
      </c>
      <c r="E2">
        <v>0</v>
      </c>
      <c r="F2">
        <v>0.23847445800567599</v>
      </c>
      <c r="G2">
        <v>1.08105155399558E-2</v>
      </c>
      <c r="H2">
        <f>F2+G2</f>
        <v>0.24928497354563178</v>
      </c>
      <c r="I2">
        <f>E2+F2+G2</f>
        <v>0.24928497354563178</v>
      </c>
      <c r="J2">
        <f>D2+I2</f>
        <v>0.31112752566980717</v>
      </c>
      <c r="K2">
        <f>I2/D2</f>
        <v>4.0309619345121055</v>
      </c>
      <c r="L2" t="s">
        <v>1089</v>
      </c>
      <c r="M2" t="s">
        <v>1090</v>
      </c>
      <c r="N2" t="s">
        <v>1091</v>
      </c>
    </row>
    <row r="3" spans="1:14">
      <c r="A3" t="s">
        <v>1093</v>
      </c>
      <c r="B3" t="s">
        <v>1088</v>
      </c>
      <c r="C3" t="s">
        <v>64</v>
      </c>
      <c r="D3">
        <v>6.3700882747120699E-2</v>
      </c>
      <c r="E3">
        <v>0</v>
      </c>
      <c r="F3">
        <v>0.20080803922974899</v>
      </c>
      <c r="G3">
        <v>1.18404958231389E-2</v>
      </c>
      <c r="H3">
        <f>F3+G3</f>
        <v>0.21264853505288789</v>
      </c>
      <c r="I3">
        <f>E3+F3+G3</f>
        <v>0.21264853505288789</v>
      </c>
      <c r="J3">
        <f>D3+I3</f>
        <v>0.2763494178000086</v>
      </c>
      <c r="K3">
        <f>I3/D3</f>
        <v>3.3382352941176419</v>
      </c>
      <c r="L3" t="s">
        <v>1089</v>
      </c>
      <c r="M3" t="s">
        <v>1076</v>
      </c>
      <c r="N3" t="s">
        <v>1091</v>
      </c>
    </row>
    <row r="4" spans="1:14">
      <c r="A4" t="s">
        <v>1114</v>
      </c>
      <c r="B4" t="s">
        <v>1115</v>
      </c>
      <c r="C4" t="s">
        <v>64</v>
      </c>
      <c r="D4">
        <v>8.0015570806947198E-2</v>
      </c>
      <c r="E4">
        <v>0</v>
      </c>
      <c r="F4">
        <v>0.154315743699112</v>
      </c>
      <c r="G4">
        <v>1.3335928467824399E-2</v>
      </c>
      <c r="H4">
        <f>F4+G4</f>
        <v>0.16765167216693638</v>
      </c>
      <c r="I4">
        <f>E4+F4+G4</f>
        <v>0.16765167216693638</v>
      </c>
      <c r="J4">
        <f>D4+I4</f>
        <v>0.24766724297388359</v>
      </c>
      <c r="K4">
        <f>I4/D4</f>
        <v>2.0952380952380878</v>
      </c>
      <c r="L4" t="s">
        <v>1070</v>
      </c>
      <c r="M4" t="s">
        <v>1090</v>
      </c>
      <c r="N4" t="s">
        <v>1101</v>
      </c>
    </row>
    <row r="5" spans="1:14">
      <c r="A5" t="s">
        <v>1116</v>
      </c>
      <c r="B5" t="s">
        <v>1117</v>
      </c>
      <c r="C5" t="s">
        <v>64</v>
      </c>
      <c r="D5">
        <v>6.3831919714931407E-2</v>
      </c>
      <c r="E5">
        <v>0</v>
      </c>
      <c r="F5">
        <v>0.17801014230361101</v>
      </c>
      <c r="G5">
        <v>1.3485616841182701E-2</v>
      </c>
      <c r="H5">
        <f>F5+G5</f>
        <v>0.19149575914479372</v>
      </c>
      <c r="I5">
        <f>E5+F5+G5</f>
        <v>0.19149575914479372</v>
      </c>
      <c r="J5">
        <f>D5+I5</f>
        <v>0.25532767885972513</v>
      </c>
      <c r="K5">
        <f>I5/D5</f>
        <v>2.999999999999992</v>
      </c>
      <c r="L5" t="s">
        <v>1070</v>
      </c>
      <c r="M5" t="s">
        <v>1090</v>
      </c>
      <c r="N5" t="s">
        <v>1101</v>
      </c>
    </row>
    <row r="6" spans="1:14">
      <c r="A6" t="s">
        <v>1026</v>
      </c>
      <c r="B6" t="s">
        <v>1115</v>
      </c>
      <c r="C6" t="s">
        <v>64</v>
      </c>
      <c r="D6">
        <v>8.3954313904936795E-2</v>
      </c>
      <c r="E6">
        <v>0</v>
      </c>
      <c r="F6">
        <v>0.211211379192419</v>
      </c>
      <c r="G6">
        <v>1.5023403540883299E-2</v>
      </c>
      <c r="H6">
        <f>F6+G6</f>
        <v>0.2262347827333023</v>
      </c>
      <c r="I6">
        <f>E6+F6+G6</f>
        <v>0.2262347827333023</v>
      </c>
      <c r="J6">
        <f>D6+I6</f>
        <v>0.31018909663823913</v>
      </c>
      <c r="K6">
        <f>I6/D6</f>
        <v>2.6947368421052507</v>
      </c>
      <c r="L6" t="s">
        <v>1027</v>
      </c>
      <c r="M6" t="s">
        <v>1090</v>
      </c>
      <c r="N6" t="s">
        <v>1028</v>
      </c>
    </row>
    <row r="7" spans="1:14">
      <c r="A7" t="s">
        <v>1038</v>
      </c>
      <c r="B7" t="s">
        <v>1117</v>
      </c>
      <c r="C7" t="s">
        <v>64</v>
      </c>
      <c r="D7">
        <v>0.15929289295711199</v>
      </c>
      <c r="E7">
        <v>0</v>
      </c>
      <c r="F7">
        <v>0.23967004077950799</v>
      </c>
      <c r="G7">
        <v>1.53447282206392E-2</v>
      </c>
      <c r="H7">
        <f>F7+G7</f>
        <v>0.25501476900014719</v>
      </c>
      <c r="I7">
        <f>E7+F7+G7</f>
        <v>0.25501476900014719</v>
      </c>
      <c r="J7">
        <f>D7+I7</f>
        <v>0.41430766195725921</v>
      </c>
      <c r="K7">
        <f>I7/D7</f>
        <v>1.6009174311926606</v>
      </c>
      <c r="L7" t="s">
        <v>1039</v>
      </c>
      <c r="M7" t="s">
        <v>1040</v>
      </c>
      <c r="N7" t="s">
        <v>1111</v>
      </c>
    </row>
    <row r="8" spans="1:14">
      <c r="A8" t="s">
        <v>1041</v>
      </c>
      <c r="B8" t="s">
        <v>1088</v>
      </c>
      <c r="C8" t="s">
        <v>64</v>
      </c>
      <c r="D8">
        <v>0.120294148593751</v>
      </c>
      <c r="E8">
        <v>5.7161049331782697E-2</v>
      </c>
      <c r="F8">
        <v>0.251679247057849</v>
      </c>
      <c r="G8">
        <v>1.53566998204789E-2</v>
      </c>
      <c r="H8">
        <f>F8+G8</f>
        <v>0.26703594687832788</v>
      </c>
      <c r="I8">
        <f>E8+F8+G8</f>
        <v>0.32419699621011056</v>
      </c>
      <c r="J8">
        <f>D8+I8</f>
        <v>0.44449114480386154</v>
      </c>
      <c r="K8">
        <f>I8/D8</f>
        <v>2.6950354609929201</v>
      </c>
      <c r="L8" t="s">
        <v>1109</v>
      </c>
      <c r="M8" t="s">
        <v>1110</v>
      </c>
      <c r="N8" t="s">
        <v>1042</v>
      </c>
    </row>
    <row r="9" spans="1:14">
      <c r="A9" t="s">
        <v>916</v>
      </c>
      <c r="B9" t="s">
        <v>1115</v>
      </c>
      <c r="C9" t="s">
        <v>64</v>
      </c>
      <c r="D9">
        <v>7.7482536432165905E-2</v>
      </c>
      <c r="E9">
        <v>0</v>
      </c>
      <c r="F9">
        <v>0.15216449925834999</v>
      </c>
      <c r="G9">
        <v>1.5869917100563999E-2</v>
      </c>
      <c r="H9">
        <f>F9+G9</f>
        <v>0.16803441635891397</v>
      </c>
      <c r="I9">
        <f>E9+F9+G9</f>
        <v>0.16803441635891397</v>
      </c>
      <c r="J9">
        <f>D9+I9</f>
        <v>0.24551695279107988</v>
      </c>
      <c r="K9">
        <f>I9/D9</f>
        <v>2.1686746987951802</v>
      </c>
      <c r="L9" t="s">
        <v>1070</v>
      </c>
      <c r="M9" t="s">
        <v>1090</v>
      </c>
      <c r="N9" t="s">
        <v>1101</v>
      </c>
    </row>
    <row r="10" spans="1:14">
      <c r="A10" t="s">
        <v>937</v>
      </c>
      <c r="B10" t="s">
        <v>1115</v>
      </c>
      <c r="C10" t="s">
        <v>64</v>
      </c>
      <c r="D10">
        <v>0.13225685648430899</v>
      </c>
      <c r="E10">
        <v>0</v>
      </c>
      <c r="F10">
        <v>0.21742750228310601</v>
      </c>
      <c r="G10">
        <v>1.6618662594887E-2</v>
      </c>
      <c r="H10">
        <f>F10+G10</f>
        <v>0.23404616487799301</v>
      </c>
      <c r="I10">
        <f>E10+F10+G10</f>
        <v>0.23404616487799301</v>
      </c>
      <c r="J10">
        <f>D10+I10</f>
        <v>0.36630302136230197</v>
      </c>
      <c r="K10">
        <f>I10/D10</f>
        <v>1.7696335078534122</v>
      </c>
      <c r="L10" t="s">
        <v>1109</v>
      </c>
      <c r="M10" t="s">
        <v>1110</v>
      </c>
      <c r="N10" t="s">
        <v>1111</v>
      </c>
    </row>
    <row r="11" spans="1:14">
      <c r="A11" t="s">
        <v>938</v>
      </c>
      <c r="B11" t="s">
        <v>1115</v>
      </c>
      <c r="C11" t="s">
        <v>64</v>
      </c>
      <c r="D11">
        <v>5.8698402277866102E-2</v>
      </c>
      <c r="E11">
        <v>0</v>
      </c>
      <c r="F11">
        <v>0.18748444906661699</v>
      </c>
      <c r="G11">
        <v>1.6645815571335099E-2</v>
      </c>
      <c r="H11">
        <f>F11+G11</f>
        <v>0.20413026463795209</v>
      </c>
      <c r="I11">
        <f>E11+F11+G11</f>
        <v>0.20413026463795209</v>
      </c>
      <c r="J11">
        <f>D11+I11</f>
        <v>0.26282866691581819</v>
      </c>
      <c r="K11">
        <f>I11/D11</f>
        <v>3.4776119402985044</v>
      </c>
      <c r="L11" t="s">
        <v>1070</v>
      </c>
      <c r="M11" t="s">
        <v>1090</v>
      </c>
      <c r="N11" t="s">
        <v>1101</v>
      </c>
    </row>
    <row r="12" spans="1:14">
      <c r="A12" t="s">
        <v>943</v>
      </c>
      <c r="B12" t="s">
        <v>944</v>
      </c>
      <c r="C12" t="s">
        <v>64</v>
      </c>
      <c r="D12">
        <v>0.13648508536032999</v>
      </c>
      <c r="E12">
        <v>8.6124567715807204E-2</v>
      </c>
      <c r="F12">
        <v>0.17018346666327899</v>
      </c>
      <c r="G12">
        <v>1.69376909949235E-2</v>
      </c>
      <c r="H12">
        <f>F12+G12</f>
        <v>0.1871211576582025</v>
      </c>
      <c r="I12">
        <f>E12+F12+G12</f>
        <v>0.27324572537400971</v>
      </c>
      <c r="J12">
        <f>D12+I12</f>
        <v>0.4097308107343397</v>
      </c>
      <c r="K12">
        <f>I12/D12</f>
        <v>2.0020189360077127</v>
      </c>
      <c r="L12" t="s">
        <v>1109</v>
      </c>
      <c r="M12" t="s">
        <v>1110</v>
      </c>
      <c r="N12" t="s">
        <v>1111</v>
      </c>
    </row>
    <row r="13" spans="1:14">
      <c r="A13" t="s">
        <v>952</v>
      </c>
      <c r="B13" t="s">
        <v>1115</v>
      </c>
      <c r="C13" t="s">
        <v>64</v>
      </c>
      <c r="D13">
        <v>0.114967697547675</v>
      </c>
      <c r="E13">
        <v>6.0014584254446897E-2</v>
      </c>
      <c r="F13">
        <v>0.189443627405603</v>
      </c>
      <c r="G13">
        <v>1.7353614724177499E-2</v>
      </c>
      <c r="H13">
        <f>F13+G13</f>
        <v>0.20679724212978051</v>
      </c>
      <c r="I13">
        <f>E13+F13+G13</f>
        <v>0.2668118263842274</v>
      </c>
      <c r="J13">
        <f>D13+I13</f>
        <v>0.3817795239319024</v>
      </c>
      <c r="K13">
        <f>I13/D13</f>
        <v>2.3207547169811367</v>
      </c>
      <c r="L13" t="s">
        <v>1109</v>
      </c>
      <c r="M13" t="s">
        <v>1110</v>
      </c>
      <c r="N13" t="s">
        <v>1111</v>
      </c>
    </row>
    <row r="14" spans="1:14">
      <c r="A14" t="s">
        <v>955</v>
      </c>
      <c r="B14" t="s">
        <v>956</v>
      </c>
      <c r="C14" t="s">
        <v>64</v>
      </c>
      <c r="D14">
        <v>6.6583262285340603E-2</v>
      </c>
      <c r="E14">
        <v>0</v>
      </c>
      <c r="F14">
        <v>0.17872349350275599</v>
      </c>
      <c r="G14">
        <v>1.7521911127721199E-2</v>
      </c>
      <c r="H14">
        <f>F14+G14</f>
        <v>0.19624540463047718</v>
      </c>
      <c r="I14">
        <f>E14+F14+G14</f>
        <v>0.19624540463047718</v>
      </c>
      <c r="J14">
        <f>D14+I14</f>
        <v>0.2628286669158178</v>
      </c>
      <c r="K14">
        <f>I14/D14</f>
        <v>2.9473684210526256</v>
      </c>
      <c r="L14" t="s">
        <v>1001</v>
      </c>
      <c r="M14" t="s">
        <v>1002</v>
      </c>
      <c r="N14" t="s">
        <v>1101</v>
      </c>
    </row>
    <row r="15" spans="1:14">
      <c r="A15" t="s">
        <v>882</v>
      </c>
      <c r="B15" t="s">
        <v>1115</v>
      </c>
      <c r="C15" t="s">
        <v>64</v>
      </c>
      <c r="D15">
        <v>8.7488755256165507E-2</v>
      </c>
      <c r="E15">
        <v>6.8173056043765307E-2</v>
      </c>
      <c r="F15">
        <v>0.19429320972473099</v>
      </c>
      <c r="G15">
        <v>2.0451916813129599E-2</v>
      </c>
      <c r="H15">
        <f>F15+G15</f>
        <v>0.2147451265378606</v>
      </c>
      <c r="I15">
        <f>E15+F15+G15</f>
        <v>0.28291818258162588</v>
      </c>
      <c r="J15">
        <f>D15+I15</f>
        <v>0.37040693783779138</v>
      </c>
      <c r="K15">
        <f>I15/D15</f>
        <v>3.233766233766231</v>
      </c>
      <c r="L15" t="s">
        <v>1109</v>
      </c>
      <c r="M15" t="s">
        <v>1110</v>
      </c>
      <c r="N15" t="s">
        <v>1111</v>
      </c>
    </row>
    <row r="16" spans="1:14">
      <c r="A16" t="s">
        <v>883</v>
      </c>
      <c r="B16" t="s">
        <v>1115</v>
      </c>
      <c r="C16" t="s">
        <v>64</v>
      </c>
      <c r="D16">
        <v>8.1218669459149406E-2</v>
      </c>
      <c r="E16">
        <v>4.0962459379397E-2</v>
      </c>
      <c r="F16">
        <v>0.17373732771261499</v>
      </c>
      <c r="G16">
        <v>2.0481229689698399E-2</v>
      </c>
      <c r="H16">
        <f>F16+G16</f>
        <v>0.19421855740231339</v>
      </c>
      <c r="I16">
        <f>E16+F16+G16</f>
        <v>0.23518101678171038</v>
      </c>
      <c r="J16">
        <f>D16+I16</f>
        <v>0.31639968624085979</v>
      </c>
      <c r="K16">
        <f>I16/D16</f>
        <v>2.8956521739130374</v>
      </c>
      <c r="L16" t="s">
        <v>1001</v>
      </c>
      <c r="M16" t="s">
        <v>1002</v>
      </c>
      <c r="N16" t="s">
        <v>1101</v>
      </c>
    </row>
    <row r="17" spans="1:14">
      <c r="A17" t="s">
        <v>892</v>
      </c>
      <c r="B17" t="s">
        <v>1115</v>
      </c>
      <c r="C17" t="s">
        <v>64</v>
      </c>
      <c r="D17">
        <v>0.11550537853178</v>
      </c>
      <c r="E17">
        <v>6.7739996432172198E-2</v>
      </c>
      <c r="F17">
        <v>0.19106152839843399</v>
      </c>
      <c r="G17">
        <v>2.0843075825283702E-2</v>
      </c>
      <c r="H17">
        <f>F17+G17</f>
        <v>0.21190460422371768</v>
      </c>
      <c r="I17">
        <f>E17+F17+G17</f>
        <v>0.27964460065588992</v>
      </c>
      <c r="J17">
        <f>D17+I17</f>
        <v>0.39514997918766992</v>
      </c>
      <c r="K17">
        <f>I17/D17</f>
        <v>2.4210526315789602</v>
      </c>
      <c r="L17" t="s">
        <v>1109</v>
      </c>
      <c r="M17" t="s">
        <v>1110</v>
      </c>
      <c r="N17" t="s">
        <v>1111</v>
      </c>
    </row>
    <row r="18" spans="1:14">
      <c r="A18" t="s">
        <v>907</v>
      </c>
      <c r="B18" t="s">
        <v>1115</v>
      </c>
      <c r="C18" t="s">
        <v>64</v>
      </c>
      <c r="D18">
        <v>8.3241222957962394E-2</v>
      </c>
      <c r="E18">
        <v>3.4845163098681999E-2</v>
      </c>
      <c r="F18">
        <v>0.13454104640879899</v>
      </c>
      <c r="G18">
        <v>2.1294266338083401E-2</v>
      </c>
      <c r="H18">
        <f>F18+G18</f>
        <v>0.15583531274688239</v>
      </c>
      <c r="I18">
        <f>E18+F18+G18</f>
        <v>0.19068047584556438</v>
      </c>
      <c r="J18">
        <f>D18+I18</f>
        <v>0.27392169880352679</v>
      </c>
      <c r="K18">
        <f>I18/D18</f>
        <v>2.2906976744185972</v>
      </c>
      <c r="L18" t="s">
        <v>1001</v>
      </c>
      <c r="M18" t="s">
        <v>1002</v>
      </c>
      <c r="N18" t="s">
        <v>1101</v>
      </c>
    </row>
    <row r="19" spans="1:14">
      <c r="A19" t="s">
        <v>819</v>
      </c>
      <c r="B19" t="s">
        <v>1115</v>
      </c>
      <c r="C19" t="s">
        <v>64</v>
      </c>
      <c r="D19">
        <v>9.6255783370669395E-2</v>
      </c>
      <c r="E19">
        <v>4.1549259008922E-2</v>
      </c>
      <c r="F19">
        <v>0.20220639384342001</v>
      </c>
      <c r="G19">
        <v>2.2159604804758402E-2</v>
      </c>
      <c r="H19">
        <f>F19+G19</f>
        <v>0.22436599864817841</v>
      </c>
      <c r="I19">
        <f>E19+F19+G19</f>
        <v>0.26591525765710045</v>
      </c>
      <c r="J19">
        <f>D19+I19</f>
        <v>0.36217104102776987</v>
      </c>
      <c r="K19">
        <f>I19/D19</f>
        <v>2.7625899280575474</v>
      </c>
      <c r="L19" t="s">
        <v>1109</v>
      </c>
      <c r="M19" t="s">
        <v>1110</v>
      </c>
      <c r="N19" t="s">
        <v>1111</v>
      </c>
    </row>
    <row r="20" spans="1:14">
      <c r="A20" t="s">
        <v>846</v>
      </c>
      <c r="B20" t="s">
        <v>1115</v>
      </c>
      <c r="C20" t="s">
        <v>64</v>
      </c>
      <c r="D20">
        <v>5.7065493409873699E-2</v>
      </c>
      <c r="E20">
        <v>0</v>
      </c>
      <c r="F20">
        <v>0.20924014250287001</v>
      </c>
      <c r="G20">
        <v>2.2826197363949401E-2</v>
      </c>
      <c r="H20">
        <f>F20+G20</f>
        <v>0.2320663398668194</v>
      </c>
      <c r="I20">
        <f>E20+F20+G20</f>
        <v>0.2320663398668194</v>
      </c>
      <c r="J20">
        <f>D20+I20</f>
        <v>0.28913183327669312</v>
      </c>
      <c r="K20">
        <f>I20/D20</f>
        <v>4.0666666666666611</v>
      </c>
      <c r="L20" t="s">
        <v>1001</v>
      </c>
      <c r="M20" t="s">
        <v>1002</v>
      </c>
      <c r="N20" t="s">
        <v>1101</v>
      </c>
    </row>
    <row r="21" spans="1:14">
      <c r="A21" t="s">
        <v>853</v>
      </c>
      <c r="B21" t="s">
        <v>1088</v>
      </c>
      <c r="C21" t="s">
        <v>64</v>
      </c>
      <c r="D21">
        <v>0.119128262245593</v>
      </c>
      <c r="E21">
        <v>3.7683429894014103E-2</v>
      </c>
      <c r="F21">
        <v>0.25405925315641797</v>
      </c>
      <c r="G21">
        <v>2.3096295741492599E-2</v>
      </c>
      <c r="H21">
        <f>F21+G21</f>
        <v>0.27715554889791055</v>
      </c>
      <c r="I21">
        <f>E21+F21+G21</f>
        <v>0.31483897879192463</v>
      </c>
      <c r="J21">
        <f>D21+I21</f>
        <v>0.4339672410375176</v>
      </c>
      <c r="K21">
        <f>I21/D21</f>
        <v>2.642857142857145</v>
      </c>
      <c r="L21" t="s">
        <v>1109</v>
      </c>
      <c r="M21" t="s">
        <v>1110</v>
      </c>
      <c r="N21" t="s">
        <v>1111</v>
      </c>
    </row>
    <row r="22" spans="1:14">
      <c r="A22" t="s">
        <v>854</v>
      </c>
      <c r="B22" t="s">
        <v>1115</v>
      </c>
      <c r="C22" t="s">
        <v>64</v>
      </c>
      <c r="D22">
        <v>6.1020025139535902E-2</v>
      </c>
      <c r="E22">
        <v>3.1562081968725501E-2</v>
      </c>
      <c r="F22">
        <v>0.189372491812352</v>
      </c>
      <c r="G22">
        <v>2.3145526777065301E-2</v>
      </c>
      <c r="H22">
        <f>F22+G22</f>
        <v>0.2125180185894173</v>
      </c>
      <c r="I22">
        <f>E22+F22+G22</f>
        <v>0.2440801005581428</v>
      </c>
      <c r="J22">
        <f>D22+I22</f>
        <v>0.30510012569767869</v>
      </c>
      <c r="K22">
        <f>I22/D22</f>
        <v>3.9999999999999867</v>
      </c>
      <c r="L22" t="s">
        <v>1070</v>
      </c>
      <c r="M22" t="s">
        <v>1090</v>
      </c>
      <c r="N22" t="s">
        <v>1101</v>
      </c>
    </row>
    <row r="23" spans="1:14">
      <c r="A23" t="s">
        <v>773</v>
      </c>
      <c r="B23" t="s">
        <v>1115</v>
      </c>
      <c r="C23" t="s">
        <v>64</v>
      </c>
      <c r="D23">
        <v>0.11021861594169401</v>
      </c>
      <c r="E23">
        <v>8.2252698463951196E-2</v>
      </c>
      <c r="F23">
        <v>0.227839974745145</v>
      </c>
      <c r="G23">
        <v>2.3853282554545802E-2</v>
      </c>
      <c r="H23">
        <f>F23+G23</f>
        <v>0.25169325729969083</v>
      </c>
      <c r="I23">
        <f>E23+F23+G23</f>
        <v>0.33394595576364194</v>
      </c>
      <c r="J23">
        <f>D23+I23</f>
        <v>0.44416457170533596</v>
      </c>
      <c r="K23">
        <f>I23/D23</f>
        <v>3.0298507462686741</v>
      </c>
      <c r="L23" t="s">
        <v>1109</v>
      </c>
      <c r="M23" t="s">
        <v>1110</v>
      </c>
      <c r="N23" t="s">
        <v>1111</v>
      </c>
    </row>
    <row r="24" spans="1:14">
      <c r="A24" t="s">
        <v>780</v>
      </c>
      <c r="B24" t="s">
        <v>1115</v>
      </c>
      <c r="C24" t="s">
        <v>64</v>
      </c>
      <c r="D24">
        <v>6.9763587183339498E-2</v>
      </c>
      <c r="E24">
        <v>5.29241006218438E-2</v>
      </c>
      <c r="F24">
        <v>0.13712153342932201</v>
      </c>
      <c r="G24">
        <v>2.4056409373565402E-2</v>
      </c>
      <c r="H24">
        <f>F24+G24</f>
        <v>0.16117794280288741</v>
      </c>
      <c r="I24">
        <f>E24+F24+G24</f>
        <v>0.21410204342473121</v>
      </c>
      <c r="J24">
        <f>D24+I24</f>
        <v>0.28386563060807068</v>
      </c>
      <c r="K24">
        <f>I24/D24</f>
        <v>3.0689655172413741</v>
      </c>
      <c r="L24" t="s">
        <v>1001</v>
      </c>
      <c r="M24" t="s">
        <v>1002</v>
      </c>
      <c r="N24" t="s">
        <v>1101</v>
      </c>
    </row>
    <row r="25" spans="1:14">
      <c r="A25" t="s">
        <v>788</v>
      </c>
      <c r="B25" t="s">
        <v>1115</v>
      </c>
      <c r="C25" t="s">
        <v>64</v>
      </c>
      <c r="D25">
        <v>0.117751117118833</v>
      </c>
      <c r="E25">
        <v>2.5888543480027199E-2</v>
      </c>
      <c r="F25">
        <v>0.167022861161465</v>
      </c>
      <c r="G25">
        <v>2.4218314868412499E-2</v>
      </c>
      <c r="H25">
        <f>F25+G25</f>
        <v>0.1912411760298775</v>
      </c>
      <c r="I25">
        <f>E25+F25+G25</f>
        <v>0.2171297195099047</v>
      </c>
      <c r="J25">
        <f>D25+I25</f>
        <v>0.33488083662873769</v>
      </c>
      <c r="K25">
        <f>I25/D25</f>
        <v>1.8439716312056726</v>
      </c>
      <c r="L25" t="s">
        <v>1109</v>
      </c>
      <c r="M25" t="s">
        <v>1110</v>
      </c>
      <c r="N25" t="s">
        <v>1111</v>
      </c>
    </row>
    <row r="26" spans="1:14">
      <c r="A26" t="s">
        <v>698</v>
      </c>
      <c r="B26" t="s">
        <v>1088</v>
      </c>
      <c r="C26" t="s">
        <v>64</v>
      </c>
      <c r="D26">
        <v>0.154607046212865</v>
      </c>
      <c r="E26">
        <v>3.6755891980935998E-2</v>
      </c>
      <c r="F26">
        <v>0.220289400498278</v>
      </c>
      <c r="G26">
        <v>2.46953649246912E-2</v>
      </c>
      <c r="H26">
        <f>F26+G26</f>
        <v>0.24498476542296921</v>
      </c>
      <c r="I26">
        <f>E26+F26+G26</f>
        <v>0.28174065740390519</v>
      </c>
      <c r="J26">
        <f>D26+I26</f>
        <v>0.43634770361677022</v>
      </c>
      <c r="K26">
        <f>I26/D26</f>
        <v>1.8223015335019142</v>
      </c>
      <c r="L26" t="s">
        <v>1109</v>
      </c>
      <c r="M26" t="s">
        <v>1110</v>
      </c>
      <c r="N26" t="s">
        <v>1111</v>
      </c>
    </row>
    <row r="27" spans="1:14">
      <c r="A27" t="s">
        <v>703</v>
      </c>
      <c r="B27" t="s">
        <v>1115</v>
      </c>
      <c r="C27" t="s">
        <v>64</v>
      </c>
      <c r="D27">
        <v>0.15573018171386999</v>
      </c>
      <c r="E27">
        <v>0</v>
      </c>
      <c r="F27">
        <v>0.25613107730983897</v>
      </c>
      <c r="G27">
        <v>2.4867094884450401E-2</v>
      </c>
      <c r="H27">
        <f>F27+G27</f>
        <v>0.28099817219428935</v>
      </c>
      <c r="I27">
        <f>E27+F27+G27</f>
        <v>0.28099817219428935</v>
      </c>
      <c r="J27">
        <f>D27+I27</f>
        <v>0.43672835390815934</v>
      </c>
      <c r="K27">
        <f>I27/D27</f>
        <v>1.8043912175648766</v>
      </c>
      <c r="L27" t="s">
        <v>1109</v>
      </c>
      <c r="M27" t="s">
        <v>1110</v>
      </c>
      <c r="N27" t="s">
        <v>1111</v>
      </c>
    </row>
    <row r="28" spans="1:14">
      <c r="A28" t="s">
        <v>723</v>
      </c>
      <c r="B28" t="s">
        <v>1115</v>
      </c>
      <c r="C28" t="s">
        <v>64</v>
      </c>
      <c r="D28">
        <v>0.14559781649409601</v>
      </c>
      <c r="E28">
        <v>7.3534250754593994E-2</v>
      </c>
      <c r="F28">
        <v>0.12427288377526299</v>
      </c>
      <c r="G28">
        <v>2.5736987764107901E-2</v>
      </c>
      <c r="H28">
        <f>F28+G28</f>
        <v>0.1500098715393709</v>
      </c>
      <c r="I28">
        <f>E28+F28+G28</f>
        <v>0.22354412229396489</v>
      </c>
      <c r="J28">
        <f>D28+I28</f>
        <v>0.3691419387880609</v>
      </c>
      <c r="K28">
        <f>I28/D28</f>
        <v>1.5353535353535306</v>
      </c>
      <c r="L28" t="s">
        <v>1001</v>
      </c>
      <c r="M28" t="s">
        <v>724</v>
      </c>
      <c r="N28" t="s">
        <v>725</v>
      </c>
    </row>
    <row r="29" spans="1:14">
      <c r="A29" t="s">
        <v>726</v>
      </c>
      <c r="B29" t="s">
        <v>1088</v>
      </c>
      <c r="C29" t="s">
        <v>64</v>
      </c>
      <c r="D29">
        <v>0.117125361541975</v>
      </c>
      <c r="E29">
        <v>4.9801334828871301E-2</v>
      </c>
      <c r="F29">
        <v>0.22410600672992101</v>
      </c>
      <c r="G29">
        <v>2.5822914355711001E-2</v>
      </c>
      <c r="H29">
        <f>F29+G29</f>
        <v>0.249928921085632</v>
      </c>
      <c r="I29">
        <f>E29+F29+G29</f>
        <v>0.29973025591450331</v>
      </c>
      <c r="J29">
        <f>D29+I29</f>
        <v>0.41685561745647831</v>
      </c>
      <c r="K29">
        <f>I29/D29</f>
        <v>2.5590551181102392</v>
      </c>
      <c r="L29" t="s">
        <v>1001</v>
      </c>
      <c r="M29" t="s">
        <v>727</v>
      </c>
      <c r="N29" t="s">
        <v>1111</v>
      </c>
    </row>
    <row r="30" spans="1:14">
      <c r="A30" t="s">
        <v>638</v>
      </c>
      <c r="B30" t="s">
        <v>1115</v>
      </c>
      <c r="C30" t="s">
        <v>64</v>
      </c>
      <c r="D30">
        <v>0.12966960290735599</v>
      </c>
      <c r="E30">
        <v>6.2776553788481904E-2</v>
      </c>
      <c r="F30">
        <v>0.15231032722451299</v>
      </c>
      <c r="G30">
        <v>2.67572196475496E-2</v>
      </c>
      <c r="H30">
        <f>F30+G30</f>
        <v>0.17906754687206258</v>
      </c>
      <c r="I30">
        <f>E30+F30+G30</f>
        <v>0.24184410066054449</v>
      </c>
      <c r="J30">
        <f>D30+I30</f>
        <v>0.37151370356790048</v>
      </c>
      <c r="K30">
        <f>I30/D30</f>
        <v>1.8650793650793618</v>
      </c>
      <c r="L30" t="s">
        <v>1109</v>
      </c>
      <c r="M30" t="s">
        <v>1110</v>
      </c>
      <c r="N30" t="s">
        <v>1111</v>
      </c>
    </row>
    <row r="31" spans="1:14">
      <c r="A31" t="s">
        <v>646</v>
      </c>
      <c r="B31" t="s">
        <v>1115</v>
      </c>
      <c r="C31" t="s">
        <v>64</v>
      </c>
      <c r="D31">
        <v>0.14665491743501499</v>
      </c>
      <c r="E31">
        <v>0</v>
      </c>
      <c r="F31">
        <v>0.21247078282048501</v>
      </c>
      <c r="G31">
        <v>2.71848139635638E-2</v>
      </c>
      <c r="H31">
        <f>F31+G31</f>
        <v>0.2396555967840488</v>
      </c>
      <c r="I31">
        <f>E31+F31+G31</f>
        <v>0.2396555967840488</v>
      </c>
      <c r="J31">
        <f>D31+I31</f>
        <v>0.38631051421906382</v>
      </c>
      <c r="K31">
        <f>I31/D31</f>
        <v>1.6341463414634141</v>
      </c>
      <c r="L31" t="s">
        <v>1109</v>
      </c>
      <c r="M31" t="s">
        <v>1110</v>
      </c>
      <c r="N31" t="s">
        <v>1086</v>
      </c>
    </row>
    <row r="32" spans="1:14">
      <c r="A32" t="s">
        <v>652</v>
      </c>
      <c r="B32" t="s">
        <v>1115</v>
      </c>
      <c r="C32" t="s">
        <v>64</v>
      </c>
      <c r="D32">
        <v>7.3095378844527895E-2</v>
      </c>
      <c r="E32">
        <v>3.03078400087066E-2</v>
      </c>
      <c r="F32">
        <v>0.140842315334578</v>
      </c>
      <c r="G32">
        <v>2.76336188314678E-2</v>
      </c>
      <c r="H32">
        <f>F32+G32</f>
        <v>0.16847593416604581</v>
      </c>
      <c r="I32">
        <f>E32+F32+G32</f>
        <v>0.1987837741747524</v>
      </c>
      <c r="J32">
        <f>D32+I32</f>
        <v>0.27187915301928028</v>
      </c>
      <c r="K32">
        <f>I32/D32</f>
        <v>2.7195121951219474</v>
      </c>
      <c r="L32" t="s">
        <v>1001</v>
      </c>
      <c r="M32" t="s">
        <v>1002</v>
      </c>
      <c r="N32" t="s">
        <v>1101</v>
      </c>
    </row>
    <row r="33" spans="1:14">
      <c r="A33" t="s">
        <v>662</v>
      </c>
      <c r="B33" t="s">
        <v>1115</v>
      </c>
      <c r="C33" t="s">
        <v>64</v>
      </c>
      <c r="D33">
        <v>6.3971174458048896E-2</v>
      </c>
      <c r="E33">
        <v>2.6388109463945101E-2</v>
      </c>
      <c r="F33">
        <v>0.17192253135600599</v>
      </c>
      <c r="G33">
        <v>2.8387208665759198E-2</v>
      </c>
      <c r="H33">
        <f>F33+G33</f>
        <v>0.20030974002176519</v>
      </c>
      <c r="I33">
        <f>E33+F33+G33</f>
        <v>0.22669784948571028</v>
      </c>
      <c r="J33">
        <f>D33+I33</f>
        <v>0.29066902394375915</v>
      </c>
      <c r="K33">
        <f>I33/D33</f>
        <v>3.5437499999999922</v>
      </c>
      <c r="L33" t="s">
        <v>1001</v>
      </c>
      <c r="M33" t="s">
        <v>1002</v>
      </c>
      <c r="N33" t="s">
        <v>1101</v>
      </c>
    </row>
    <row r="34" spans="1:14">
      <c r="A34" t="s">
        <v>564</v>
      </c>
      <c r="B34" t="s">
        <v>1115</v>
      </c>
      <c r="C34" t="s">
        <v>64</v>
      </c>
      <c r="D34">
        <v>0.133199663347049</v>
      </c>
      <c r="E34">
        <v>0</v>
      </c>
      <c r="F34">
        <v>0.221145594915934</v>
      </c>
      <c r="G34">
        <v>3.58614478242055E-2</v>
      </c>
      <c r="H34">
        <f>F34+G34</f>
        <v>0.25700704274013952</v>
      </c>
      <c r="I34">
        <f>E34+F34+G34</f>
        <v>0.25700704274013952</v>
      </c>
      <c r="J34">
        <f>D34+I34</f>
        <v>0.39020670608718855</v>
      </c>
      <c r="K34">
        <f>I34/D34</f>
        <v>1.9294871794871804</v>
      </c>
      <c r="L34" t="s">
        <v>1001</v>
      </c>
      <c r="M34" t="s">
        <v>724</v>
      </c>
      <c r="N34" t="s">
        <v>1111</v>
      </c>
    </row>
    <row r="35" spans="1:14">
      <c r="A35" t="s">
        <v>481</v>
      </c>
      <c r="B35" t="s">
        <v>1115</v>
      </c>
      <c r="C35" t="s">
        <v>64</v>
      </c>
      <c r="D35">
        <v>0.129154477111354</v>
      </c>
      <c r="E35">
        <v>4.8432928916757899E-2</v>
      </c>
      <c r="F35">
        <v>0.14449157126832701</v>
      </c>
      <c r="G35">
        <v>3.7131912169514301E-2</v>
      </c>
      <c r="H35">
        <f>F35+G35</f>
        <v>0.18162348343784132</v>
      </c>
      <c r="I35">
        <f>E35+F35+G35</f>
        <v>0.23005641235459923</v>
      </c>
      <c r="J35">
        <f>D35+I35</f>
        <v>0.35921088946595325</v>
      </c>
      <c r="K35">
        <f>I35/D35</f>
        <v>1.7812499999999993</v>
      </c>
      <c r="L35" t="s">
        <v>1001</v>
      </c>
      <c r="M35" t="s">
        <v>724</v>
      </c>
      <c r="N35" t="s">
        <v>1111</v>
      </c>
    </row>
    <row r="36" spans="1:14">
      <c r="A36" t="s">
        <v>483</v>
      </c>
      <c r="B36" t="s">
        <v>1115</v>
      </c>
      <c r="C36" t="s">
        <v>64</v>
      </c>
      <c r="D36">
        <v>0.126401356151113</v>
      </c>
      <c r="E36">
        <v>6.2072094538493397E-2</v>
      </c>
      <c r="F36">
        <v>0.151230193966511</v>
      </c>
      <c r="G36">
        <v>3.7243256723096002E-2</v>
      </c>
      <c r="H36">
        <f>F36+G36</f>
        <v>0.188473450689607</v>
      </c>
      <c r="I36">
        <f>E36+F36+G36</f>
        <v>0.25054554522810035</v>
      </c>
      <c r="J36">
        <f>D36+I36</f>
        <v>0.37694690137921338</v>
      </c>
      <c r="K36">
        <f>I36/D36</f>
        <v>1.9821428571428679</v>
      </c>
      <c r="L36" t="s">
        <v>1109</v>
      </c>
      <c r="M36" t="s">
        <v>1110</v>
      </c>
      <c r="N36" t="s">
        <v>1111</v>
      </c>
    </row>
    <row r="37" spans="1:14">
      <c r="A37" t="s">
        <v>487</v>
      </c>
      <c r="B37" t="s">
        <v>1115</v>
      </c>
      <c r="C37" t="s">
        <v>64</v>
      </c>
      <c r="D37">
        <v>0.122097826260907</v>
      </c>
      <c r="E37">
        <v>0</v>
      </c>
      <c r="F37">
        <v>0.20425006738707199</v>
      </c>
      <c r="G37">
        <v>3.76845142780576E-2</v>
      </c>
      <c r="H37">
        <f>F37+G37</f>
        <v>0.2419345816651296</v>
      </c>
      <c r="I37">
        <f>E37+F37+G37</f>
        <v>0.2419345816651296</v>
      </c>
      <c r="J37">
        <f>D37+I37</f>
        <v>0.36403240792603658</v>
      </c>
      <c r="K37">
        <f>I37/D37</f>
        <v>1.9814814814814738</v>
      </c>
      <c r="L37" t="s">
        <v>1001</v>
      </c>
      <c r="M37" t="s">
        <v>724</v>
      </c>
      <c r="N37" t="s">
        <v>1111</v>
      </c>
    </row>
    <row r="38" spans="1:14">
      <c r="A38" t="s">
        <v>458</v>
      </c>
      <c r="B38" t="s">
        <v>1088</v>
      </c>
      <c r="C38" t="s">
        <v>64</v>
      </c>
      <c r="D38">
        <v>5.2612201265861698E-2</v>
      </c>
      <c r="E38">
        <v>0</v>
      </c>
      <c r="F38">
        <v>0.12443203156529201</v>
      </c>
      <c r="G38">
        <v>4.3425943901981102E-2</v>
      </c>
      <c r="H38">
        <f>F38+G38</f>
        <v>0.1678579754672731</v>
      </c>
      <c r="I38">
        <f>E38+F38+G38</f>
        <v>0.1678579754672731</v>
      </c>
      <c r="J38">
        <f>D38+I38</f>
        <v>0.22047017673313479</v>
      </c>
      <c r="K38">
        <f>I38/D38</f>
        <v>3.1904761904761916</v>
      </c>
      <c r="L38" t="s">
        <v>1109</v>
      </c>
      <c r="M38" t="s">
        <v>724</v>
      </c>
      <c r="N38" t="s">
        <v>1101</v>
      </c>
    </row>
    <row r="39" spans="1:14">
      <c r="A39" t="s">
        <v>464</v>
      </c>
      <c r="B39" t="s">
        <v>1115</v>
      </c>
      <c r="C39" t="s">
        <v>64</v>
      </c>
      <c r="D39">
        <v>6.9938704362516702E-2</v>
      </c>
      <c r="E39">
        <v>0</v>
      </c>
      <c r="F39">
        <v>0.15293263353936901</v>
      </c>
      <c r="G39">
        <v>4.4139093419899397E-2</v>
      </c>
      <c r="H39">
        <f>F39+G39</f>
        <v>0.19707172695926839</v>
      </c>
      <c r="I39">
        <f>E39+F39+G39</f>
        <v>0.19707172695926839</v>
      </c>
      <c r="J39">
        <f>D39+I39</f>
        <v>0.26701043132178509</v>
      </c>
      <c r="K39">
        <f>I39/D39</f>
        <v>2.8177777777777648</v>
      </c>
      <c r="L39" t="s">
        <v>1109</v>
      </c>
      <c r="M39" t="s">
        <v>724</v>
      </c>
      <c r="N39" t="s">
        <v>1101</v>
      </c>
    </row>
    <row r="40" spans="1:14">
      <c r="A40" t="s">
        <v>471</v>
      </c>
      <c r="B40" t="s">
        <v>1115</v>
      </c>
      <c r="C40" t="s">
        <v>64</v>
      </c>
      <c r="D40">
        <v>6.9363877407782104E-2</v>
      </c>
      <c r="E40">
        <v>2.9036041705583202E-2</v>
      </c>
      <c r="F40">
        <v>9.8399919113365403E-2</v>
      </c>
      <c r="G40">
        <v>4.43606192724188E-2</v>
      </c>
      <c r="H40">
        <f>F40+G40</f>
        <v>0.1427605383857842</v>
      </c>
      <c r="I40">
        <f>E40+F40+G40</f>
        <v>0.17179658009136739</v>
      </c>
      <c r="J40">
        <f>D40+I40</f>
        <v>0.24116045749914949</v>
      </c>
      <c r="K40">
        <f>I40/D40</f>
        <v>2.4767441860465129</v>
      </c>
      <c r="L40" t="s">
        <v>1109</v>
      </c>
      <c r="M40" t="s">
        <v>724</v>
      </c>
      <c r="N40" t="s">
        <v>1101</v>
      </c>
    </row>
    <row r="41" spans="1:14">
      <c r="A41" t="s">
        <v>477</v>
      </c>
      <c r="B41" t="s">
        <v>1115</v>
      </c>
      <c r="C41" t="s">
        <v>64</v>
      </c>
      <c r="D41">
        <v>7.1100762835001594E-2</v>
      </c>
      <c r="E41">
        <v>0</v>
      </c>
      <c r="F41">
        <v>0.13768719152174899</v>
      </c>
      <c r="G41">
        <v>4.5143341482540698E-2</v>
      </c>
      <c r="H41">
        <f>F41+G41</f>
        <v>0.1828305330042897</v>
      </c>
      <c r="I41">
        <f>E41+F41+G41</f>
        <v>0.1828305330042897</v>
      </c>
      <c r="J41">
        <f>D41+I41</f>
        <v>0.2539312958392913</v>
      </c>
      <c r="K41">
        <f>I41/D41</f>
        <v>2.5714285714285698</v>
      </c>
      <c r="L41" t="s">
        <v>1109</v>
      </c>
      <c r="M41" t="s">
        <v>724</v>
      </c>
      <c r="N41" t="s">
        <v>1101</v>
      </c>
    </row>
    <row r="42" spans="1:14">
      <c r="A42" t="s">
        <v>390</v>
      </c>
      <c r="B42" t="s">
        <v>1115</v>
      </c>
      <c r="C42" t="s">
        <v>64</v>
      </c>
      <c r="D42">
        <v>6.7194365027648598E-2</v>
      </c>
      <c r="E42">
        <v>2.6992608173499799E-2</v>
      </c>
      <c r="F42">
        <v>0.13955752736511601</v>
      </c>
      <c r="G42">
        <v>4.5370554163967798E-2</v>
      </c>
      <c r="H42">
        <f>F42+G42</f>
        <v>0.1849280815290838</v>
      </c>
      <c r="I42">
        <f>E42+F42+G42</f>
        <v>0.2119206897025836</v>
      </c>
      <c r="J42">
        <f>D42+I42</f>
        <v>0.27911505473023218</v>
      </c>
      <c r="K42">
        <f>I42/D42</f>
        <v>3.1538461538461471</v>
      </c>
      <c r="L42" t="s">
        <v>1109</v>
      </c>
      <c r="M42" t="s">
        <v>724</v>
      </c>
      <c r="N42" t="s">
        <v>1101</v>
      </c>
    </row>
    <row r="43" spans="1:14">
      <c r="A43" t="s">
        <v>408</v>
      </c>
      <c r="B43" t="s">
        <v>1088</v>
      </c>
      <c r="C43" t="s">
        <v>64</v>
      </c>
      <c r="D43">
        <v>5.3514439295099303E-2</v>
      </c>
      <c r="E43">
        <v>3.1902838810539902E-2</v>
      </c>
      <c r="F43">
        <v>0.125553107576963</v>
      </c>
      <c r="G43">
        <v>4.7339696299510903E-2</v>
      </c>
      <c r="H43">
        <f>F43+G43</f>
        <v>0.17289280387647391</v>
      </c>
      <c r="I43">
        <f>E43+F43+G43</f>
        <v>0.20479564268701381</v>
      </c>
      <c r="J43">
        <f>D43+I43</f>
        <v>0.25831008198211314</v>
      </c>
      <c r="K43">
        <f>I43/D43</f>
        <v>3.8269230769230616</v>
      </c>
      <c r="L43" t="s">
        <v>1109</v>
      </c>
      <c r="M43" t="s">
        <v>724</v>
      </c>
      <c r="N43" t="s">
        <v>1101</v>
      </c>
    </row>
    <row r="44" spans="1:14">
      <c r="A44" t="s">
        <v>428</v>
      </c>
      <c r="B44" t="s">
        <v>1115</v>
      </c>
      <c r="C44" t="s">
        <v>64</v>
      </c>
      <c r="D44">
        <v>0.111155914133493</v>
      </c>
      <c r="E44">
        <v>6.7887169034549499E-2</v>
      </c>
      <c r="F44">
        <v>0.16113877485123801</v>
      </c>
      <c r="G44">
        <v>4.92368478712117E-2</v>
      </c>
      <c r="H44">
        <f>F44+G44</f>
        <v>0.2103756227224497</v>
      </c>
      <c r="I44">
        <f>E44+F44+G44</f>
        <v>0.27826279175699919</v>
      </c>
      <c r="J44">
        <f>D44+I44</f>
        <v>0.38941870589049221</v>
      </c>
      <c r="K44">
        <f>I44/D44</f>
        <v>2.5033557046979862</v>
      </c>
      <c r="L44" t="s">
        <v>1001</v>
      </c>
      <c r="M44" t="s">
        <v>724</v>
      </c>
      <c r="N44" t="s">
        <v>1111</v>
      </c>
    </row>
    <row r="45" spans="1:14">
      <c r="A45" t="s">
        <v>339</v>
      </c>
      <c r="B45" t="s">
        <v>1115</v>
      </c>
      <c r="C45" t="s">
        <v>64</v>
      </c>
      <c r="D45">
        <v>0.111914679336377</v>
      </c>
      <c r="E45">
        <v>3.5020920064444697E-2</v>
      </c>
      <c r="F45">
        <v>0.12028924717787499</v>
      </c>
      <c r="G45">
        <v>5.02474070489859E-2</v>
      </c>
      <c r="H45">
        <f>F45+G45</f>
        <v>0.1705366542268609</v>
      </c>
      <c r="I45">
        <f>E45+F45+G45</f>
        <v>0.20555757429130558</v>
      </c>
      <c r="J45">
        <f>D45+I45</f>
        <v>0.31747225362768261</v>
      </c>
      <c r="K45">
        <f>I45/D45</f>
        <v>1.8367346938775591</v>
      </c>
      <c r="L45" t="s">
        <v>1070</v>
      </c>
      <c r="M45" t="s">
        <v>724</v>
      </c>
      <c r="N45" t="s">
        <v>1111</v>
      </c>
    </row>
    <row r="46" spans="1:14">
      <c r="A46" t="s">
        <v>357</v>
      </c>
      <c r="B46" t="s">
        <v>1115</v>
      </c>
      <c r="C46" t="s">
        <v>64</v>
      </c>
      <c r="D46">
        <v>0.13353799116860601</v>
      </c>
      <c r="E46">
        <v>0</v>
      </c>
      <c r="F46">
        <v>0.189692428480533</v>
      </c>
      <c r="G46">
        <v>5.2730386256321399E-2</v>
      </c>
      <c r="H46">
        <f>F46+G46</f>
        <v>0.2424228147368544</v>
      </c>
      <c r="I46">
        <f>E46+F46+G46</f>
        <v>0.2424228147368544</v>
      </c>
      <c r="J46">
        <f>D46+I46</f>
        <v>0.37596080590546044</v>
      </c>
      <c r="K46">
        <f>I46/D46</f>
        <v>1.8153846153846185</v>
      </c>
      <c r="L46" t="s">
        <v>1001</v>
      </c>
      <c r="M46" t="s">
        <v>724</v>
      </c>
      <c r="N46" t="s">
        <v>1111</v>
      </c>
    </row>
    <row r="47" spans="1:14">
      <c r="A47" t="s">
        <v>376</v>
      </c>
      <c r="B47" t="s">
        <v>1115</v>
      </c>
      <c r="C47" t="s">
        <v>64</v>
      </c>
      <c r="D47">
        <v>9.7189047653826299E-2</v>
      </c>
      <c r="E47">
        <v>4.2383193713698697E-2</v>
      </c>
      <c r="F47">
        <v>0.15857160406676901</v>
      </c>
      <c r="G47">
        <v>5.4075109220925899E-2</v>
      </c>
      <c r="H47">
        <f>F47+G47</f>
        <v>0.21264671328769491</v>
      </c>
      <c r="I47">
        <f>E47+F47+G47</f>
        <v>0.25502990700139361</v>
      </c>
      <c r="J47">
        <f>D47+I47</f>
        <v>0.35221895465521991</v>
      </c>
      <c r="K47">
        <f>I47/D47</f>
        <v>2.6240601503759375</v>
      </c>
      <c r="L47" t="s">
        <v>1001</v>
      </c>
      <c r="M47" t="s">
        <v>724</v>
      </c>
      <c r="N47" t="s">
        <v>1111</v>
      </c>
    </row>
    <row r="48" spans="1:14">
      <c r="A48" t="s">
        <v>317</v>
      </c>
      <c r="B48" t="s">
        <v>1088</v>
      </c>
      <c r="C48" t="s">
        <v>64</v>
      </c>
      <c r="D48">
        <v>0.13073030400329899</v>
      </c>
      <c r="E48">
        <v>5.07541180248103E-2</v>
      </c>
      <c r="F48">
        <v>0.119964278967733</v>
      </c>
      <c r="G48">
        <v>5.7675134119102703E-2</v>
      </c>
      <c r="H48">
        <f>F48+G48</f>
        <v>0.1776394130868357</v>
      </c>
      <c r="I48">
        <f>E48+F48+G48</f>
        <v>0.22839353111164601</v>
      </c>
      <c r="J48">
        <f>D48+I48</f>
        <v>0.359123835114945</v>
      </c>
      <c r="K48">
        <f>I48/D48</f>
        <v>1.7470588235294127</v>
      </c>
      <c r="L48" t="s">
        <v>1001</v>
      </c>
      <c r="M48" t="s">
        <v>724</v>
      </c>
      <c r="N48" t="s">
        <v>1111</v>
      </c>
    </row>
    <row r="49" spans="1:14">
      <c r="A49" t="s">
        <v>238</v>
      </c>
      <c r="B49" t="s">
        <v>1115</v>
      </c>
      <c r="C49" t="s">
        <v>64</v>
      </c>
      <c r="D49">
        <v>0.103321846674614</v>
      </c>
      <c r="E49">
        <v>6.0347273278978E-2</v>
      </c>
      <c r="F49">
        <v>0.12526630968515101</v>
      </c>
      <c r="G49">
        <v>5.9432920653539001E-2</v>
      </c>
      <c r="H49">
        <f>F49+G49</f>
        <v>0.18469923033869001</v>
      </c>
      <c r="I49">
        <f>E49+F49+G49</f>
        <v>0.245046503617668</v>
      </c>
      <c r="J49">
        <f>D49+I49</f>
        <v>0.34836835029228197</v>
      </c>
      <c r="K49">
        <f>I49/D49</f>
        <v>2.3716814159291979</v>
      </c>
      <c r="L49" t="s">
        <v>1070</v>
      </c>
      <c r="M49" t="s">
        <v>724</v>
      </c>
      <c r="N49" t="s">
        <v>1111</v>
      </c>
    </row>
    <row r="50" spans="1:14">
      <c r="A50" t="s">
        <v>241</v>
      </c>
      <c r="B50" t="s">
        <v>1115</v>
      </c>
      <c r="C50" t="s">
        <v>64</v>
      </c>
      <c r="D50">
        <v>8.7179272050164194E-2</v>
      </c>
      <c r="E50">
        <v>7.3456608857082703E-2</v>
      </c>
      <c r="F50">
        <v>0.108974090062705</v>
      </c>
      <c r="G50">
        <v>5.9733945664001399E-2</v>
      </c>
      <c r="H50">
        <f>F50+G50</f>
        <v>0.1687080357267064</v>
      </c>
      <c r="I50">
        <f>E50+F50+G50</f>
        <v>0.24216464458378908</v>
      </c>
      <c r="J50">
        <f>D50+I50</f>
        <v>0.32934391663395329</v>
      </c>
      <c r="K50">
        <f>I50/D50</f>
        <v>2.7777777777777737</v>
      </c>
      <c r="L50" t="s">
        <v>1070</v>
      </c>
      <c r="M50" t="s">
        <v>724</v>
      </c>
      <c r="N50" t="s">
        <v>1111</v>
      </c>
    </row>
    <row r="51" spans="1:14">
      <c r="A51" t="s">
        <v>190</v>
      </c>
      <c r="B51" t="s">
        <v>1115</v>
      </c>
      <c r="C51" t="s">
        <v>64</v>
      </c>
      <c r="D51">
        <v>0.114253305339848</v>
      </c>
      <c r="E51">
        <v>0</v>
      </c>
      <c r="F51">
        <v>0.20496350533694099</v>
      </c>
      <c r="G51">
        <v>6.5782206104761404E-2</v>
      </c>
      <c r="H51">
        <f>F51+G51</f>
        <v>0.2707457114417024</v>
      </c>
      <c r="I51">
        <f>E51+F51+G51</f>
        <v>0.2707457114417024</v>
      </c>
      <c r="J51">
        <f>D51+I51</f>
        <v>0.38499901678155041</v>
      </c>
      <c r="K51">
        <f>I51/D51</f>
        <v>2.369696969696987</v>
      </c>
      <c r="L51" t="s">
        <v>1001</v>
      </c>
      <c r="M51" t="s">
        <v>724</v>
      </c>
      <c r="N51" t="s">
        <v>457</v>
      </c>
    </row>
    <row r="52" spans="1:14">
      <c r="A52" t="s">
        <v>225</v>
      </c>
      <c r="B52" t="s">
        <v>1115</v>
      </c>
      <c r="C52" t="s">
        <v>64</v>
      </c>
      <c r="D52">
        <v>0.12085408113842799</v>
      </c>
      <c r="E52">
        <v>5.8189002029613898E-2</v>
      </c>
      <c r="F52">
        <v>0.148456556460168</v>
      </c>
      <c r="G52">
        <v>6.9379194727616597E-2</v>
      </c>
      <c r="H52">
        <f>F52+G52</f>
        <v>0.21783575118778459</v>
      </c>
      <c r="I52">
        <f>E52+F52+G52</f>
        <v>0.2760247532173985</v>
      </c>
      <c r="J52">
        <f>D52+I52</f>
        <v>0.39687883435582649</v>
      </c>
      <c r="K52">
        <f>I52/D52</f>
        <v>2.2839506172839608</v>
      </c>
      <c r="L52" t="s">
        <v>1001</v>
      </c>
      <c r="M52" t="s">
        <v>724</v>
      </c>
      <c r="N52" t="s">
        <v>1111</v>
      </c>
    </row>
    <row r="53" spans="1:14">
      <c r="A53" t="s">
        <v>136</v>
      </c>
      <c r="B53" t="s">
        <v>1088</v>
      </c>
      <c r="C53" t="s">
        <v>64</v>
      </c>
      <c r="D53">
        <v>0.11633063816420899</v>
      </c>
      <c r="E53">
        <v>5.74728748073179E-2</v>
      </c>
      <c r="F53">
        <v>0.132949300759096</v>
      </c>
      <c r="G53">
        <v>7.1321760303057202E-2</v>
      </c>
      <c r="H53">
        <f>F53+G53</f>
        <v>0.2042710610621532</v>
      </c>
      <c r="I53">
        <f>E53+F53+G53</f>
        <v>0.26174393586947109</v>
      </c>
      <c r="J53">
        <f>D53+I53</f>
        <v>0.37807457403368006</v>
      </c>
      <c r="K53">
        <f>I53/D53</f>
        <v>2.2500000000000075</v>
      </c>
      <c r="L53" t="s">
        <v>1001</v>
      </c>
      <c r="M53" t="s">
        <v>724</v>
      </c>
      <c r="N53" t="s">
        <v>1111</v>
      </c>
    </row>
    <row r="54" spans="1:14">
      <c r="A54" t="s">
        <v>139</v>
      </c>
      <c r="B54" t="s">
        <v>1088</v>
      </c>
      <c r="C54" t="s">
        <v>64</v>
      </c>
      <c r="D54">
        <v>4.8857356831365099E-2</v>
      </c>
      <c r="E54">
        <v>3.6358963223341499E-2</v>
      </c>
      <c r="F54">
        <v>0.118166630475859</v>
      </c>
      <c r="G54">
        <v>7.1581708845953607E-2</v>
      </c>
      <c r="H54">
        <f>F54+G54</f>
        <v>0.18974833932181262</v>
      </c>
      <c r="I54">
        <f>E54+F54+G54</f>
        <v>0.2261073025451541</v>
      </c>
      <c r="J54">
        <f>D54+I54</f>
        <v>0.2749646593765192</v>
      </c>
      <c r="K54">
        <f>I54/D54</f>
        <v>4.6279069767441721</v>
      </c>
      <c r="L54" t="s">
        <v>1109</v>
      </c>
      <c r="M54" t="s">
        <v>724</v>
      </c>
      <c r="N54" t="s">
        <v>1101</v>
      </c>
    </row>
    <row r="55" spans="1:14">
      <c r="A55" t="s">
        <v>172</v>
      </c>
      <c r="B55" t="s">
        <v>1115</v>
      </c>
      <c r="C55" t="s">
        <v>64</v>
      </c>
      <c r="D55">
        <v>9.5891994211771997E-2</v>
      </c>
      <c r="E55">
        <v>6.2987878550869902E-2</v>
      </c>
      <c r="F55">
        <v>0.14007752095641199</v>
      </c>
      <c r="G55">
        <v>7.52094072249192E-2</v>
      </c>
      <c r="H55">
        <f>F55+G55</f>
        <v>0.21528692818133119</v>
      </c>
      <c r="I55">
        <f>E55+F55+G55</f>
        <v>0.27827480673220106</v>
      </c>
      <c r="J55">
        <f>D55+I55</f>
        <v>0.37416680094397303</v>
      </c>
      <c r="K55">
        <f>I55/D55</f>
        <v>2.9019607843137254</v>
      </c>
      <c r="L55" t="s">
        <v>1070</v>
      </c>
      <c r="M55" t="s">
        <v>724</v>
      </c>
      <c r="N55" t="s">
        <v>1111</v>
      </c>
    </row>
    <row r="56" spans="1:14">
      <c r="A56" t="s">
        <v>70</v>
      </c>
      <c r="B56" t="s">
        <v>1115</v>
      </c>
      <c r="C56" t="s">
        <v>64</v>
      </c>
      <c r="D56">
        <v>0.15843371379180299</v>
      </c>
      <c r="E56">
        <v>0</v>
      </c>
      <c r="F56">
        <v>0.176296338385977</v>
      </c>
      <c r="G56">
        <v>7.6886949340140107E-2</v>
      </c>
      <c r="H56">
        <f>F56+G56</f>
        <v>0.25318328772611709</v>
      </c>
      <c r="I56">
        <f>E56+F56+G56</f>
        <v>0.25318328772611709</v>
      </c>
      <c r="J56">
        <f>D56+I56</f>
        <v>0.41161700151792008</v>
      </c>
      <c r="K56">
        <f>I56/D56</f>
        <v>1.5980392156862779</v>
      </c>
      <c r="L56" t="s">
        <v>1001</v>
      </c>
      <c r="M56" t="s">
        <v>724</v>
      </c>
      <c r="N56" t="s">
        <v>1111</v>
      </c>
    </row>
    <row r="57" spans="1:14">
      <c r="A57" t="s">
        <v>75</v>
      </c>
      <c r="B57" t="s">
        <v>1115</v>
      </c>
      <c r="C57" t="s">
        <v>64</v>
      </c>
      <c r="D57">
        <v>0.107342048701947</v>
      </c>
      <c r="E57">
        <v>9.6517640429482299E-2</v>
      </c>
      <c r="F57">
        <v>0.10012577652030399</v>
      </c>
      <c r="G57">
        <v>7.75749259526681E-2</v>
      </c>
      <c r="H57">
        <f>F57+G57</f>
        <v>0.17770070247297209</v>
      </c>
      <c r="I57">
        <f>E57+F57+G57</f>
        <v>0.27421834290245439</v>
      </c>
      <c r="J57">
        <f>D57+I57</f>
        <v>0.38156039160440136</v>
      </c>
      <c r="K57">
        <f>I57/D57</f>
        <v>2.5546218487395103</v>
      </c>
      <c r="L57" t="s">
        <v>1070</v>
      </c>
      <c r="M57" t="s">
        <v>724</v>
      </c>
      <c r="N57" t="s">
        <v>1111</v>
      </c>
    </row>
    <row r="58" spans="1:14">
      <c r="A58" t="s">
        <v>102</v>
      </c>
      <c r="B58" t="s">
        <v>1115</v>
      </c>
      <c r="C58" t="s">
        <v>64</v>
      </c>
      <c r="D58">
        <v>0.113006610692772</v>
      </c>
      <c r="E58">
        <v>4.5617347435614602E-2</v>
      </c>
      <c r="F58">
        <v>0.15551368443959501</v>
      </c>
      <c r="G58">
        <v>8.2940631701117498E-2</v>
      </c>
      <c r="H58">
        <f>F58+G58</f>
        <v>0.2384543161407125</v>
      </c>
      <c r="I58">
        <f>E58+F58+G58</f>
        <v>0.28407166357632713</v>
      </c>
      <c r="J58">
        <f>D58+I58</f>
        <v>0.39707827426909914</v>
      </c>
      <c r="K58">
        <f>I58/D58</f>
        <v>2.5137614678899185</v>
      </c>
      <c r="L58" t="s">
        <v>1070</v>
      </c>
      <c r="M58" t="s">
        <v>724</v>
      </c>
      <c r="N58" t="s">
        <v>1111</v>
      </c>
    </row>
    <row r="59" spans="1:14">
      <c r="A59" t="s">
        <v>7</v>
      </c>
      <c r="B59" t="s">
        <v>1115</v>
      </c>
      <c r="C59" t="s">
        <v>64</v>
      </c>
      <c r="D59">
        <v>6.1995320148217001E-2</v>
      </c>
      <c r="E59">
        <v>0</v>
      </c>
      <c r="F59">
        <v>0.138577774448955</v>
      </c>
      <c r="G59">
        <v>9.2385182965970494E-2</v>
      </c>
      <c r="H59">
        <f>F59+G59</f>
        <v>0.23096295741492551</v>
      </c>
      <c r="I59">
        <f>E59+F59+G59</f>
        <v>0.23096295741492551</v>
      </c>
      <c r="J59">
        <f>D59+I59</f>
        <v>0.29295827756314252</v>
      </c>
      <c r="K59">
        <f>I59/D59</f>
        <v>3.7254901960784221</v>
      </c>
      <c r="L59" t="s">
        <v>1109</v>
      </c>
      <c r="M59" t="s">
        <v>724</v>
      </c>
      <c r="N59" t="s">
        <v>1101</v>
      </c>
    </row>
    <row r="60" spans="1:14">
      <c r="A60" t="s">
        <v>25</v>
      </c>
      <c r="B60" t="s">
        <v>26</v>
      </c>
      <c r="C60" t="s">
        <v>64</v>
      </c>
      <c r="D60">
        <v>0.106737222657871</v>
      </c>
      <c r="E60">
        <v>5.8533315651090802E-2</v>
      </c>
      <c r="F60">
        <v>0.132560744268647</v>
      </c>
      <c r="G60">
        <v>9.7268598067254006E-2</v>
      </c>
      <c r="H60">
        <f>F60+G60</f>
        <v>0.22982934233590102</v>
      </c>
      <c r="I60">
        <f>E60+F60+G60</f>
        <v>0.28836265798699179</v>
      </c>
      <c r="J60">
        <f>D60+I60</f>
        <v>0.39509988064486279</v>
      </c>
      <c r="K60">
        <f>I60/D60</f>
        <v>2.7016129032258211</v>
      </c>
      <c r="L60" t="s">
        <v>1070</v>
      </c>
      <c r="M60" t="s">
        <v>724</v>
      </c>
      <c r="N60" t="s">
        <v>1111</v>
      </c>
    </row>
    <row r="61" spans="1:14">
      <c r="A61" t="s">
        <v>30</v>
      </c>
      <c r="B61" t="s">
        <v>1115</v>
      </c>
      <c r="C61" t="s">
        <v>64</v>
      </c>
      <c r="D61">
        <v>0.13598306030978199</v>
      </c>
      <c r="E61">
        <v>0</v>
      </c>
      <c r="F61">
        <v>0.225468687094285</v>
      </c>
      <c r="G61">
        <v>9.8258727449649502E-2</v>
      </c>
      <c r="H61">
        <f>F61+G61</f>
        <v>0.3237274145439345</v>
      </c>
      <c r="I61">
        <f>E61+F61+G61</f>
        <v>0.3237274145439345</v>
      </c>
      <c r="J61">
        <f>D61+I61</f>
        <v>0.45971047485371652</v>
      </c>
      <c r="K61">
        <f>I61/D61</f>
        <v>2.3806451612903365</v>
      </c>
      <c r="L61" t="s">
        <v>1001</v>
      </c>
      <c r="M61" t="s">
        <v>724</v>
      </c>
      <c r="N61" t="s">
        <v>1111</v>
      </c>
    </row>
    <row r="62" spans="1:14">
      <c r="A62" t="s">
        <v>31</v>
      </c>
      <c r="B62" t="s">
        <v>1088</v>
      </c>
      <c r="C62" t="s">
        <v>64</v>
      </c>
      <c r="D62">
        <v>0.16119616045481799</v>
      </c>
      <c r="E62">
        <v>0</v>
      </c>
      <c r="F62">
        <v>0.22405252490889799</v>
      </c>
      <c r="G62">
        <v>9.8339796000738E-2</v>
      </c>
      <c r="H62">
        <f>F62+G62</f>
        <v>0.32239232090963599</v>
      </c>
      <c r="I62">
        <f>E62+F62+G62</f>
        <v>0.32239232090963599</v>
      </c>
      <c r="J62">
        <f>D62+I62</f>
        <v>0.48358848136445398</v>
      </c>
      <c r="K62">
        <f>I62/D62</f>
        <v>2</v>
      </c>
      <c r="L62" t="s">
        <v>1001</v>
      </c>
      <c r="M62" t="s">
        <v>724</v>
      </c>
      <c r="N62" t="s">
        <v>1111</v>
      </c>
    </row>
    <row r="63" spans="1:14">
      <c r="A63" t="s">
        <v>50</v>
      </c>
      <c r="B63" t="s">
        <v>1115</v>
      </c>
      <c r="C63" t="s">
        <v>64</v>
      </c>
      <c r="D63">
        <v>0.111521047928604</v>
      </c>
      <c r="E63">
        <v>8.0694091590616301E-2</v>
      </c>
      <c r="F63">
        <v>8.3414117149850503E-2</v>
      </c>
      <c r="G63">
        <v>0.116961099047073</v>
      </c>
      <c r="H63">
        <f>F63+G63</f>
        <v>0.2003752161969235</v>
      </c>
      <c r="I63">
        <f>E63+F63+G63</f>
        <v>0.2810693077875398</v>
      </c>
      <c r="J63">
        <f>D63+I63</f>
        <v>0.39259035571614381</v>
      </c>
      <c r="K63">
        <f>I63/D63</f>
        <v>2.5203252032520438</v>
      </c>
      <c r="L63" t="s">
        <v>1070</v>
      </c>
      <c r="M63" t="s">
        <v>724</v>
      </c>
      <c r="N63" t="s">
        <v>1111</v>
      </c>
    </row>
    <row r="64" spans="1:14">
      <c r="A64" t="s">
        <v>53</v>
      </c>
      <c r="B64" t="s">
        <v>1115</v>
      </c>
      <c r="C64" t="s">
        <v>64</v>
      </c>
      <c r="D64">
        <v>0.169939982750792</v>
      </c>
      <c r="E64">
        <v>5.1573825610936902E-2</v>
      </c>
      <c r="F64">
        <v>0.15303053173081199</v>
      </c>
      <c r="G64">
        <v>0.12512993754784599</v>
      </c>
      <c r="H64">
        <f>F64+G64</f>
        <v>0.27816046927865801</v>
      </c>
      <c r="I64">
        <f>E64+F64+G64</f>
        <v>0.32973429488959488</v>
      </c>
      <c r="J64">
        <f>D64+I64</f>
        <v>0.49967427764038685</v>
      </c>
      <c r="K64">
        <f>I64/D64</f>
        <v>1.9402985074626775</v>
      </c>
      <c r="L64" t="s">
        <v>1001</v>
      </c>
      <c r="M64" t="s">
        <v>724</v>
      </c>
      <c r="N64" t="s">
        <v>1111</v>
      </c>
    </row>
    <row r="65" spans="1:14">
      <c r="A65" t="s">
        <v>987</v>
      </c>
      <c r="B65" t="s">
        <v>988</v>
      </c>
      <c r="C65" t="s">
        <v>1101</v>
      </c>
      <c r="D65">
        <v>0.120358908008826</v>
      </c>
      <c r="E65">
        <v>4.4075093073654897E-2</v>
      </c>
      <c r="F65">
        <v>0.13392047510841201</v>
      </c>
      <c r="G65">
        <v>1.35615670995861E-2</v>
      </c>
      <c r="H65">
        <f>F65+G65</f>
        <v>0.1474820422079981</v>
      </c>
      <c r="I65">
        <f>E65+F65+G65</f>
        <v>0.19155713528165302</v>
      </c>
      <c r="J65">
        <f>D65+I65</f>
        <v>0.31191604329047901</v>
      </c>
      <c r="K65">
        <f>I65/D65</f>
        <v>1.5915492957746511</v>
      </c>
      <c r="L65" t="s">
        <v>1109</v>
      </c>
      <c r="M65" t="s">
        <v>1110</v>
      </c>
      <c r="N65" t="s">
        <v>1111</v>
      </c>
    </row>
    <row r="66" spans="1:14">
      <c r="A66" t="s">
        <v>1037</v>
      </c>
      <c r="B66" t="s">
        <v>988</v>
      </c>
      <c r="C66" t="s">
        <v>1101</v>
      </c>
      <c r="D66">
        <v>4.0817256404229903E-2</v>
      </c>
      <c r="E66">
        <v>0</v>
      </c>
      <c r="F66">
        <v>0.16399790519556601</v>
      </c>
      <c r="G66">
        <v>1.5306471151586201E-2</v>
      </c>
      <c r="H66">
        <f>F66+G66</f>
        <v>0.17930437634715221</v>
      </c>
      <c r="I66">
        <f>E66+F66+G66</f>
        <v>0.17930437634715221</v>
      </c>
      <c r="J66">
        <f>D66+I66</f>
        <v>0.22012163275138211</v>
      </c>
      <c r="K66">
        <f>I66/D66</f>
        <v>4.392857142857129</v>
      </c>
      <c r="L66" t="s">
        <v>1070</v>
      </c>
      <c r="M66" t="s">
        <v>1076</v>
      </c>
      <c r="N66" t="s">
        <v>1101</v>
      </c>
    </row>
    <row r="67" spans="1:14">
      <c r="A67" t="s">
        <v>1054</v>
      </c>
      <c r="B67" t="s">
        <v>988</v>
      </c>
      <c r="C67" t="s">
        <v>1101</v>
      </c>
      <c r="D67">
        <v>7.0992975061082403E-2</v>
      </c>
      <c r="E67">
        <v>0</v>
      </c>
      <c r="F67">
        <v>0.16319164397157901</v>
      </c>
      <c r="G67">
        <v>1.56737737147844E-2</v>
      </c>
      <c r="H67">
        <f>F67+G67</f>
        <v>0.17886541768636341</v>
      </c>
      <c r="I67">
        <f>E67+F67+G67</f>
        <v>0.17886541768636341</v>
      </c>
      <c r="J67">
        <f>D67+I67</f>
        <v>0.24985839274744581</v>
      </c>
      <c r="K67">
        <f>I67/D67</f>
        <v>2.5194805194805188</v>
      </c>
      <c r="L67" t="s">
        <v>1070</v>
      </c>
      <c r="M67" t="s">
        <v>1090</v>
      </c>
      <c r="N67" t="s">
        <v>1101</v>
      </c>
    </row>
    <row r="68" spans="1:14">
      <c r="A68" t="s">
        <v>939</v>
      </c>
      <c r="B68" t="s">
        <v>940</v>
      </c>
      <c r="C68" t="s">
        <v>1101</v>
      </c>
      <c r="D68">
        <v>0.14522955967293899</v>
      </c>
      <c r="E68">
        <v>0</v>
      </c>
      <c r="F68">
        <v>0.20214384657179399</v>
      </c>
      <c r="G68">
        <v>1.6681773746215999E-2</v>
      </c>
      <c r="H68">
        <f>F68+G68</f>
        <v>0.21882562031800998</v>
      </c>
      <c r="I68">
        <f>E68+F68+G68</f>
        <v>0.21882562031800998</v>
      </c>
      <c r="J68">
        <f>D68+I68</f>
        <v>0.36405517999094894</v>
      </c>
      <c r="K68">
        <f>I68/D68</f>
        <v>1.5067567567567606</v>
      </c>
      <c r="L68" t="s">
        <v>1109</v>
      </c>
      <c r="M68" t="s">
        <v>1110</v>
      </c>
      <c r="N68" t="s">
        <v>1111</v>
      </c>
    </row>
    <row r="69" spans="1:14">
      <c r="A69" t="s">
        <v>960</v>
      </c>
      <c r="B69" t="s">
        <v>988</v>
      </c>
      <c r="C69" t="s">
        <v>1101</v>
      </c>
      <c r="D69">
        <v>0.119137631323728</v>
      </c>
      <c r="E69">
        <v>4.3177396587123197E-2</v>
      </c>
      <c r="F69">
        <v>0.23987442548401799</v>
      </c>
      <c r="G69">
        <v>1.75907912021613E-2</v>
      </c>
      <c r="H69">
        <f>F69+G69</f>
        <v>0.25746521668617928</v>
      </c>
      <c r="I69">
        <f>E69+F69+G69</f>
        <v>0.30064261327330249</v>
      </c>
      <c r="J69">
        <f>D69+I69</f>
        <v>0.41978024459703051</v>
      </c>
      <c r="K69">
        <f>I69/D69</f>
        <v>2.5234899328859255</v>
      </c>
      <c r="L69" t="s">
        <v>1109</v>
      </c>
      <c r="M69" t="s">
        <v>1110</v>
      </c>
      <c r="N69" t="s">
        <v>1111</v>
      </c>
    </row>
    <row r="70" spans="1:14">
      <c r="A70" t="s">
        <v>961</v>
      </c>
      <c r="B70" t="s">
        <v>988</v>
      </c>
      <c r="C70" t="s">
        <v>1101</v>
      </c>
      <c r="D70">
        <v>0.105000212921707</v>
      </c>
      <c r="E70">
        <v>0</v>
      </c>
      <c r="F70">
        <v>0.181963719775315</v>
      </c>
      <c r="G70">
        <v>1.75916587093961E-2</v>
      </c>
      <c r="H70">
        <f>F70+G70</f>
        <v>0.19955537848471111</v>
      </c>
      <c r="I70">
        <f>E70+F70+G70</f>
        <v>0.19955537848471111</v>
      </c>
      <c r="J70">
        <f>D70+I70</f>
        <v>0.30455559140641808</v>
      </c>
      <c r="K70">
        <f>I70/D70</f>
        <v>1.9005235602094332</v>
      </c>
      <c r="L70" t="s">
        <v>1109</v>
      </c>
      <c r="M70" t="s">
        <v>1110</v>
      </c>
      <c r="N70" t="s">
        <v>1111</v>
      </c>
    </row>
    <row r="71" spans="1:14">
      <c r="A71" t="s">
        <v>973</v>
      </c>
      <c r="B71" t="s">
        <v>988</v>
      </c>
      <c r="C71" t="s">
        <v>1101</v>
      </c>
      <c r="D71">
        <v>0.109273640310868</v>
      </c>
      <c r="E71">
        <v>0</v>
      </c>
      <c r="F71">
        <v>0.189013864321502</v>
      </c>
      <c r="G71">
        <v>1.84583851876466E-2</v>
      </c>
      <c r="H71">
        <f>F71+G71</f>
        <v>0.20747224950914861</v>
      </c>
      <c r="I71">
        <f>E71+F71+G71</f>
        <v>0.20747224950914861</v>
      </c>
      <c r="J71">
        <f>D71+I71</f>
        <v>0.31674588982001661</v>
      </c>
      <c r="K71">
        <f>I71/D71</f>
        <v>1.898648648648654</v>
      </c>
      <c r="L71" t="s">
        <v>1109</v>
      </c>
      <c r="M71" t="s">
        <v>1110</v>
      </c>
      <c r="N71" t="s">
        <v>1111</v>
      </c>
    </row>
    <row r="72" spans="1:14">
      <c r="A72" t="s">
        <v>976</v>
      </c>
      <c r="B72" t="s">
        <v>988</v>
      </c>
      <c r="C72" t="s">
        <v>1101</v>
      </c>
      <c r="D72">
        <v>6.0093614163533697E-2</v>
      </c>
      <c r="E72">
        <v>0</v>
      </c>
      <c r="F72">
        <v>0.169676087049977</v>
      </c>
      <c r="G72">
        <v>1.8558322021091301E-2</v>
      </c>
      <c r="H72">
        <f>F72+G72</f>
        <v>0.18823440907106831</v>
      </c>
      <c r="I72">
        <f>E72+F72+G72</f>
        <v>0.18823440907106831</v>
      </c>
      <c r="J72">
        <f>D72+I72</f>
        <v>0.24832802323460201</v>
      </c>
      <c r="K72">
        <f>I72/D72</f>
        <v>3.1323529411764626</v>
      </c>
      <c r="L72" t="s">
        <v>1070</v>
      </c>
      <c r="M72" t="s">
        <v>1090</v>
      </c>
      <c r="N72" t="s">
        <v>1101</v>
      </c>
    </row>
    <row r="73" spans="1:14">
      <c r="A73" t="s">
        <v>868</v>
      </c>
      <c r="B73" t="s">
        <v>940</v>
      </c>
      <c r="C73" t="s">
        <v>1101</v>
      </c>
      <c r="D73">
        <v>0.13881759682400499</v>
      </c>
      <c r="E73">
        <v>0</v>
      </c>
      <c r="F73">
        <v>0.21709819653678999</v>
      </c>
      <c r="G73">
        <v>1.9831085260572201E-2</v>
      </c>
      <c r="H73">
        <f>F73+G73</f>
        <v>0.2369292817973622</v>
      </c>
      <c r="I73">
        <f>E73+F73+G73</f>
        <v>0.2369292817973622</v>
      </c>
      <c r="J73">
        <f>D73+I73</f>
        <v>0.37574687862136719</v>
      </c>
      <c r="K73">
        <f>I73/D73</f>
        <v>1.7067669172932352</v>
      </c>
      <c r="L73" t="s">
        <v>1109</v>
      </c>
      <c r="M73" t="s">
        <v>1110</v>
      </c>
      <c r="N73" t="s">
        <v>1111</v>
      </c>
    </row>
    <row r="74" spans="1:14">
      <c r="A74" t="s">
        <v>874</v>
      </c>
      <c r="B74" t="s">
        <v>988</v>
      </c>
      <c r="C74" t="s">
        <v>1101</v>
      </c>
      <c r="D74">
        <v>8.13773836640765E-2</v>
      </c>
      <c r="E74">
        <v>0</v>
      </c>
      <c r="F74">
        <v>0.18287052508781201</v>
      </c>
      <c r="G74">
        <v>2.0115757759659399E-2</v>
      </c>
      <c r="H74">
        <f>F74+G74</f>
        <v>0.20298628284747142</v>
      </c>
      <c r="I74">
        <f>E74+F74+G74</f>
        <v>0.20298628284747142</v>
      </c>
      <c r="J74">
        <f>D74+I74</f>
        <v>0.28436366651154793</v>
      </c>
      <c r="K74">
        <f>I74/D74</f>
        <v>2.4943820224719064</v>
      </c>
      <c r="L74" t="s">
        <v>1001</v>
      </c>
      <c r="M74" t="s">
        <v>1002</v>
      </c>
      <c r="N74" t="s">
        <v>1101</v>
      </c>
    </row>
    <row r="75" spans="1:14">
      <c r="A75" t="s">
        <v>875</v>
      </c>
      <c r="B75" t="s">
        <v>988</v>
      </c>
      <c r="C75" t="s">
        <v>1101</v>
      </c>
      <c r="D75">
        <v>0.129705127328619</v>
      </c>
      <c r="E75">
        <v>0</v>
      </c>
      <c r="F75">
        <v>0.20269935482957399</v>
      </c>
      <c r="G75">
        <v>2.02137860771874E-2</v>
      </c>
      <c r="H75">
        <f>F75+G75</f>
        <v>0.2229131409067614</v>
      </c>
      <c r="I75">
        <f>E75+F75+G75</f>
        <v>0.2229131409067614</v>
      </c>
      <c r="J75">
        <f>D75+I75</f>
        <v>0.35261826823538039</v>
      </c>
      <c r="K75">
        <f>I75/D75</f>
        <v>1.7186147186147234</v>
      </c>
      <c r="L75" t="s">
        <v>1109</v>
      </c>
      <c r="M75" t="s">
        <v>1110</v>
      </c>
      <c r="N75" t="s">
        <v>1111</v>
      </c>
    </row>
    <row r="76" spans="1:14">
      <c r="A76" s="1" t="s">
        <v>880</v>
      </c>
      <c r="B76" s="1" t="s">
        <v>988</v>
      </c>
      <c r="C76" t="s">
        <v>1101</v>
      </c>
      <c r="D76" s="1">
        <v>6.4955211457862899E-2</v>
      </c>
      <c r="E76" s="1">
        <v>0</v>
      </c>
      <c r="F76" s="1">
        <v>0.1693214500924059</v>
      </c>
      <c r="G76" s="1">
        <v>2.0435347424945599E-2</v>
      </c>
      <c r="H76" s="1">
        <f>F76+G76</f>
        <v>0.1897567975173515</v>
      </c>
      <c r="I76" s="1">
        <f>E76+F76+G76</f>
        <v>0.1897567975173515</v>
      </c>
      <c r="J76" s="1">
        <f>D76+I76</f>
        <v>0.2547120089752144</v>
      </c>
      <c r="K76" s="1">
        <f>I76/D76</f>
        <v>2.9213483146067296</v>
      </c>
      <c r="L76" t="s">
        <v>1070</v>
      </c>
      <c r="M76" t="s">
        <v>1090</v>
      </c>
      <c r="N76" t="s">
        <v>1101</v>
      </c>
    </row>
    <row r="77" spans="1:14">
      <c r="A77" t="s">
        <v>884</v>
      </c>
      <c r="B77" t="s">
        <v>940</v>
      </c>
      <c r="C77" t="s">
        <v>1101</v>
      </c>
      <c r="D77">
        <v>0.126822183910697</v>
      </c>
      <c r="E77">
        <v>0</v>
      </c>
      <c r="F77">
        <v>0.159991062779648</v>
      </c>
      <c r="G77">
        <v>2.04866604778818E-2</v>
      </c>
      <c r="H77">
        <f>F77+G77</f>
        <v>0.18047772325752981</v>
      </c>
      <c r="I77">
        <f>E77+F77+G77</f>
        <v>0.18047772325752981</v>
      </c>
      <c r="J77">
        <f>D77+I77</f>
        <v>0.3072999071682268</v>
      </c>
      <c r="K77">
        <f>I77/D77</f>
        <v>1.4230769230769189</v>
      </c>
      <c r="L77" t="s">
        <v>1109</v>
      </c>
      <c r="M77" t="s">
        <v>1110</v>
      </c>
      <c r="N77" t="s">
        <v>1111</v>
      </c>
    </row>
    <row r="78" spans="1:14">
      <c r="A78" t="s">
        <v>910</v>
      </c>
      <c r="B78" t="s">
        <v>988</v>
      </c>
      <c r="C78" t="s">
        <v>1101</v>
      </c>
      <c r="D78">
        <v>0.13807023934125801</v>
      </c>
      <c r="E78">
        <v>0</v>
      </c>
      <c r="F78">
        <v>0.23750942726061</v>
      </c>
      <c r="G78">
        <v>2.1461695234392401E-2</v>
      </c>
      <c r="H78">
        <f>F78+G78</f>
        <v>0.25897112249500243</v>
      </c>
      <c r="I78">
        <f>E78+F78+G78</f>
        <v>0.25897112249500243</v>
      </c>
      <c r="J78">
        <f>D78+I78</f>
        <v>0.39704136183626043</v>
      </c>
      <c r="K78">
        <f>I78/D78</f>
        <v>1.8756476683937851</v>
      </c>
      <c r="L78" t="s">
        <v>1109</v>
      </c>
      <c r="M78" t="s">
        <v>1110</v>
      </c>
      <c r="N78" t="s">
        <v>1111</v>
      </c>
    </row>
    <row r="79" spans="1:14">
      <c r="A79" t="s">
        <v>800</v>
      </c>
      <c r="B79" t="s">
        <v>988</v>
      </c>
      <c r="C79" t="s">
        <v>1101</v>
      </c>
      <c r="D79">
        <v>7.4151742404297505E-2</v>
      </c>
      <c r="E79">
        <v>0</v>
      </c>
      <c r="F79">
        <v>0.215220910880766</v>
      </c>
      <c r="G79">
        <v>2.1702948996379701E-2</v>
      </c>
      <c r="H79">
        <f>F79+G79</f>
        <v>0.2369238598771457</v>
      </c>
      <c r="I79">
        <f>E79+F79+G79</f>
        <v>0.2369238598771457</v>
      </c>
      <c r="J79">
        <f>D79+I79</f>
        <v>0.31107560228144321</v>
      </c>
      <c r="K79">
        <f>I79/D79</f>
        <v>3.1951219512195124</v>
      </c>
      <c r="L79" t="s">
        <v>1001</v>
      </c>
      <c r="M79" t="s">
        <v>1002</v>
      </c>
      <c r="N79" t="s">
        <v>1101</v>
      </c>
    </row>
    <row r="80" spans="1:14">
      <c r="A80" t="s">
        <v>807</v>
      </c>
      <c r="B80" t="s">
        <v>940</v>
      </c>
      <c r="C80" t="s">
        <v>1101</v>
      </c>
      <c r="D80">
        <v>5.57002538991671E-2</v>
      </c>
      <c r="E80">
        <v>0</v>
      </c>
      <c r="F80">
        <v>0.153704498101499</v>
      </c>
      <c r="G80">
        <v>2.1857061656635202E-2</v>
      </c>
      <c r="H80">
        <f>F80+G80</f>
        <v>0.1755615597581342</v>
      </c>
      <c r="I80">
        <f>E80+F80+G80</f>
        <v>0.1755615597581342</v>
      </c>
      <c r="J80">
        <f>D80+I80</f>
        <v>0.23126181365730131</v>
      </c>
      <c r="K80">
        <f>I80/D80</f>
        <v>3.1518987341772138</v>
      </c>
      <c r="L80" t="s">
        <v>1001</v>
      </c>
      <c r="M80" t="s">
        <v>1002</v>
      </c>
      <c r="N80" t="s">
        <v>1101</v>
      </c>
    </row>
    <row r="81" spans="1:14">
      <c r="A81" t="s">
        <v>813</v>
      </c>
      <c r="B81" t="s">
        <v>988</v>
      </c>
      <c r="C81" t="s">
        <v>1101</v>
      </c>
      <c r="D81">
        <v>4.3960061614325398E-2</v>
      </c>
      <c r="E81">
        <v>0</v>
      </c>
      <c r="F81">
        <v>0.178376403858128</v>
      </c>
      <c r="G81">
        <v>2.1980030807162699E-2</v>
      </c>
      <c r="H81">
        <f>F81+G81</f>
        <v>0.20035643466529071</v>
      </c>
      <c r="I81">
        <f>E81+F81+G81</f>
        <v>0.20035643466529071</v>
      </c>
      <c r="J81">
        <f>D81+I81</f>
        <v>0.2443164962796161</v>
      </c>
      <c r="K81">
        <f>I81/D81</f>
        <v>4.5576923076923066</v>
      </c>
      <c r="L81" t="s">
        <v>1070</v>
      </c>
      <c r="M81" t="s">
        <v>1090</v>
      </c>
      <c r="N81" t="s">
        <v>1101</v>
      </c>
    </row>
    <row r="82" spans="1:14">
      <c r="A82" t="s">
        <v>832</v>
      </c>
      <c r="B82" t="s">
        <v>988</v>
      </c>
      <c r="C82" t="s">
        <v>1101</v>
      </c>
      <c r="D82">
        <v>6.4442774934289099E-2</v>
      </c>
      <c r="E82">
        <v>0</v>
      </c>
      <c r="F82">
        <v>0.17702352632551699</v>
      </c>
      <c r="G82">
        <v>2.2516150278245599E-2</v>
      </c>
      <c r="H82">
        <f>F82+G82</f>
        <v>0.19953967660376259</v>
      </c>
      <c r="I82">
        <f>E82+F82+G82</f>
        <v>0.19953967660376259</v>
      </c>
      <c r="J82">
        <f>D82+I82</f>
        <v>0.26398245153805167</v>
      </c>
      <c r="K82">
        <f>I82/D82</f>
        <v>3.0963855421686741</v>
      </c>
      <c r="L82" t="s">
        <v>1001</v>
      </c>
      <c r="M82" t="s">
        <v>1002</v>
      </c>
      <c r="N82" t="s">
        <v>1101</v>
      </c>
    </row>
    <row r="83" spans="1:14">
      <c r="A83" t="s">
        <v>843</v>
      </c>
      <c r="B83" t="s">
        <v>988</v>
      </c>
      <c r="C83" t="s">
        <v>1101</v>
      </c>
      <c r="D83">
        <v>5.2965220464771499E-2</v>
      </c>
      <c r="E83">
        <v>0</v>
      </c>
      <c r="F83">
        <v>0.13037592729789901</v>
      </c>
      <c r="G83">
        <v>2.2815787277132401E-2</v>
      </c>
      <c r="H83">
        <f>F83+G83</f>
        <v>0.15319171457503142</v>
      </c>
      <c r="I83">
        <f>E83+F83+G83</f>
        <v>0.15319171457503142</v>
      </c>
      <c r="J83">
        <f>D83+I83</f>
        <v>0.20615693503980292</v>
      </c>
      <c r="K83">
        <f>I83/D83</f>
        <v>2.8923076923076922</v>
      </c>
      <c r="L83" t="s">
        <v>1070</v>
      </c>
      <c r="M83" t="s">
        <v>1090</v>
      </c>
      <c r="N83" t="s">
        <v>1101</v>
      </c>
    </row>
    <row r="84" spans="1:14">
      <c r="A84" t="s">
        <v>777</v>
      </c>
      <c r="B84" t="s">
        <v>778</v>
      </c>
      <c r="C84" t="s">
        <v>1101</v>
      </c>
      <c r="D84">
        <v>7.0150755662213807E-2</v>
      </c>
      <c r="E84">
        <v>2.0632575194768799E-2</v>
      </c>
      <c r="F84">
        <v>0.12792196620756599</v>
      </c>
      <c r="G84">
        <v>2.3933787225931799E-2</v>
      </c>
      <c r="H84">
        <f>F84+G84</f>
        <v>0.15185575343349778</v>
      </c>
      <c r="I84">
        <f>E84+F84+G84</f>
        <v>0.17248832862826657</v>
      </c>
      <c r="J84">
        <f>D84+I84</f>
        <v>0.24263908429048037</v>
      </c>
      <c r="K84">
        <f>I84/D84</f>
        <v>2.4588235294117604</v>
      </c>
      <c r="L84" t="s">
        <v>1001</v>
      </c>
      <c r="M84" t="s">
        <v>1002</v>
      </c>
      <c r="N84" t="s">
        <v>1101</v>
      </c>
    </row>
    <row r="85" spans="1:14">
      <c r="A85" t="s">
        <v>713</v>
      </c>
      <c r="B85" t="s">
        <v>988</v>
      </c>
      <c r="C85" t="s">
        <v>1101</v>
      </c>
      <c r="D85">
        <v>0.17568062512610499</v>
      </c>
      <c r="E85">
        <v>0</v>
      </c>
      <c r="F85">
        <v>0.199836711080945</v>
      </c>
      <c r="G85">
        <v>2.5254089861877601E-2</v>
      </c>
      <c r="H85">
        <f>F85+G85</f>
        <v>0.22509080094282261</v>
      </c>
      <c r="I85">
        <f>E85+F85+G85</f>
        <v>0.22509080094282261</v>
      </c>
      <c r="J85">
        <f>D85+I85</f>
        <v>0.40077142606892757</v>
      </c>
      <c r="K85">
        <f>I85/D85</f>
        <v>1.2812500000000033</v>
      </c>
      <c r="L85" t="s">
        <v>1109</v>
      </c>
      <c r="M85" t="s">
        <v>1110</v>
      </c>
      <c r="N85" t="s">
        <v>1111</v>
      </c>
    </row>
    <row r="86" spans="1:14">
      <c r="A86" t="s">
        <v>642</v>
      </c>
      <c r="B86" t="s">
        <v>988</v>
      </c>
      <c r="C86" t="s">
        <v>1101</v>
      </c>
      <c r="D86">
        <v>0.141951076331327</v>
      </c>
      <c r="E86">
        <v>0</v>
      </c>
      <c r="F86">
        <v>0.184882621368119</v>
      </c>
      <c r="G86">
        <v>2.7005326716691501E-2</v>
      </c>
      <c r="H86">
        <f>F86+G86</f>
        <v>0.21188794808481051</v>
      </c>
      <c r="I86">
        <f>E86+F86+G86</f>
        <v>0.21188794808481051</v>
      </c>
      <c r="J86">
        <f>D86+I86</f>
        <v>0.35383902441613752</v>
      </c>
      <c r="K86">
        <f>I86/D86</f>
        <v>1.4926829268292714</v>
      </c>
      <c r="L86" t="s">
        <v>1109</v>
      </c>
      <c r="M86" t="s">
        <v>1110</v>
      </c>
      <c r="N86" t="s">
        <v>1111</v>
      </c>
    </row>
    <row r="87" spans="1:14">
      <c r="A87" t="s">
        <v>668</v>
      </c>
      <c r="B87" t="s">
        <v>988</v>
      </c>
      <c r="C87" t="s">
        <v>1101</v>
      </c>
      <c r="D87">
        <v>6.3286821543968794E-2</v>
      </c>
      <c r="E87">
        <v>0</v>
      </c>
      <c r="F87">
        <v>0.15331455359947299</v>
      </c>
      <c r="G87">
        <v>2.8523637878971799E-2</v>
      </c>
      <c r="H87">
        <f>F87+G87</f>
        <v>0.18183819147844479</v>
      </c>
      <c r="I87">
        <f>E87+F87+G87</f>
        <v>0.18183819147844479</v>
      </c>
      <c r="J87">
        <f>D87+I87</f>
        <v>0.24512501302241357</v>
      </c>
      <c r="K87">
        <f>I87/D87</f>
        <v>2.8732394366197065</v>
      </c>
      <c r="L87" t="s">
        <v>1070</v>
      </c>
      <c r="M87" t="s">
        <v>1090</v>
      </c>
      <c r="N87" t="s">
        <v>1101</v>
      </c>
    </row>
    <row r="88" spans="1:14">
      <c r="A88" t="s">
        <v>670</v>
      </c>
      <c r="B88" t="s">
        <v>778</v>
      </c>
      <c r="C88" t="s">
        <v>1101</v>
      </c>
      <c r="D88">
        <v>0.127366327823701</v>
      </c>
      <c r="E88">
        <v>4.3711520791566101E-2</v>
      </c>
      <c r="F88">
        <v>0.172585142435666</v>
      </c>
      <c r="G88">
        <v>2.8638582587577899E-2</v>
      </c>
      <c r="H88">
        <f>F88+G88</f>
        <v>0.2012237250232439</v>
      </c>
      <c r="I88">
        <f>E88+F88+G88</f>
        <v>0.24493524581480999</v>
      </c>
      <c r="J88">
        <f>D88+I88</f>
        <v>0.37230157363851102</v>
      </c>
      <c r="K88">
        <f>I88/D88</f>
        <v>1.923076923076926</v>
      </c>
      <c r="L88" t="s">
        <v>1001</v>
      </c>
      <c r="M88" t="s">
        <v>724</v>
      </c>
      <c r="N88" t="s">
        <v>1111</v>
      </c>
    </row>
    <row r="89" spans="1:14">
      <c r="A89" t="s">
        <v>585</v>
      </c>
      <c r="B89" t="s">
        <v>988</v>
      </c>
      <c r="C89" t="s">
        <v>1101</v>
      </c>
      <c r="D89">
        <v>0.104457235429833</v>
      </c>
      <c r="E89">
        <v>0</v>
      </c>
      <c r="F89">
        <v>0.219023235578683</v>
      </c>
      <c r="G89">
        <v>2.94838970971305E-2</v>
      </c>
      <c r="H89">
        <f>F89+G89</f>
        <v>0.24850713267581351</v>
      </c>
      <c r="I89">
        <f>E89+F89+G89</f>
        <v>0.24850713267581351</v>
      </c>
      <c r="J89">
        <f>D89+I89</f>
        <v>0.35296436810564652</v>
      </c>
      <c r="K89">
        <f>I89/D89</f>
        <v>2.3790322580645271</v>
      </c>
      <c r="L89" t="s">
        <v>1109</v>
      </c>
      <c r="M89" t="s">
        <v>1110</v>
      </c>
      <c r="N89" t="s">
        <v>1111</v>
      </c>
    </row>
    <row r="90" spans="1:14">
      <c r="A90" t="s">
        <v>595</v>
      </c>
      <c r="B90" t="s">
        <v>988</v>
      </c>
      <c r="C90" t="s">
        <v>1101</v>
      </c>
      <c r="D90">
        <v>0.155355147492442</v>
      </c>
      <c r="E90">
        <v>0</v>
      </c>
      <c r="F90">
        <v>0.171426369646833</v>
      </c>
      <c r="G90">
        <v>2.9999614688195699E-2</v>
      </c>
      <c r="H90">
        <f>F90+G90</f>
        <v>0.2014259843350287</v>
      </c>
      <c r="I90">
        <f>E90+F90+G90</f>
        <v>0.2014259843350287</v>
      </c>
      <c r="J90">
        <f>D90+I90</f>
        <v>0.35678113182747073</v>
      </c>
      <c r="K90">
        <f>I90/D90</f>
        <v>1.2965517241379338</v>
      </c>
      <c r="L90" t="s">
        <v>1109</v>
      </c>
      <c r="M90" t="s">
        <v>1110</v>
      </c>
      <c r="N90" t="s">
        <v>1111</v>
      </c>
    </row>
    <row r="91" spans="1:14">
      <c r="A91" t="s">
        <v>609</v>
      </c>
      <c r="B91" t="s">
        <v>988</v>
      </c>
      <c r="C91" t="s">
        <v>1101</v>
      </c>
      <c r="D91">
        <v>7.6374816444098395E-2</v>
      </c>
      <c r="E91">
        <v>0</v>
      </c>
      <c r="F91">
        <v>0.16022108232294499</v>
      </c>
      <c r="G91">
        <v>3.07159587873004E-2</v>
      </c>
      <c r="H91">
        <f>F91+G91</f>
        <v>0.1909370411102454</v>
      </c>
      <c r="I91">
        <f>E91+F91+G91</f>
        <v>0.1909370411102454</v>
      </c>
      <c r="J91">
        <f>D91+I91</f>
        <v>0.26731185755434378</v>
      </c>
      <c r="K91">
        <f>I91/D91</f>
        <v>2.4999999999999925</v>
      </c>
      <c r="L91" t="s">
        <v>1001</v>
      </c>
      <c r="M91" t="s">
        <v>1002</v>
      </c>
      <c r="N91" t="s">
        <v>1101</v>
      </c>
    </row>
    <row r="92" spans="1:14">
      <c r="A92" t="s">
        <v>617</v>
      </c>
      <c r="B92" t="s">
        <v>618</v>
      </c>
      <c r="C92" t="s">
        <v>1101</v>
      </c>
      <c r="D92">
        <v>9.4055004266801898E-2</v>
      </c>
      <c r="E92">
        <v>0</v>
      </c>
      <c r="F92">
        <v>0.182635907756171</v>
      </c>
      <c r="G92">
        <v>3.08540225637127E-2</v>
      </c>
      <c r="H92">
        <f>F92+G92</f>
        <v>0.2134899303198837</v>
      </c>
      <c r="I92">
        <f>E92+F92+G92</f>
        <v>0.2134899303198837</v>
      </c>
      <c r="J92">
        <f>D92+I92</f>
        <v>0.30754493458668558</v>
      </c>
      <c r="K92">
        <f>I92/D92</f>
        <v>2.2698412698412702</v>
      </c>
      <c r="L92" t="s">
        <v>1001</v>
      </c>
      <c r="M92" t="s">
        <v>724</v>
      </c>
      <c r="N92" t="s">
        <v>1111</v>
      </c>
    </row>
    <row r="93" spans="1:14">
      <c r="A93" t="s">
        <v>536</v>
      </c>
      <c r="B93" t="s">
        <v>988</v>
      </c>
      <c r="C93" t="s">
        <v>1101</v>
      </c>
      <c r="D93">
        <v>5.6450430780427503E-2</v>
      </c>
      <c r="E93">
        <v>0</v>
      </c>
      <c r="F93">
        <v>0.192637095038209</v>
      </c>
      <c r="G93">
        <v>3.2458997698745801E-2</v>
      </c>
      <c r="H93">
        <f>F93+G93</f>
        <v>0.2250960927369548</v>
      </c>
      <c r="I93">
        <f>E93+F93+G93</f>
        <v>0.2250960927369548</v>
      </c>
      <c r="J93">
        <f>D93+I93</f>
        <v>0.2815465235173823</v>
      </c>
      <c r="K93">
        <f>I93/D93</f>
        <v>3.9875000000000025</v>
      </c>
      <c r="L93" t="s">
        <v>1001</v>
      </c>
      <c r="M93" t="s">
        <v>1002</v>
      </c>
      <c r="N93" t="s">
        <v>1101</v>
      </c>
    </row>
    <row r="94" spans="1:14">
      <c r="A94" t="s">
        <v>548</v>
      </c>
      <c r="B94" t="s">
        <v>940</v>
      </c>
      <c r="C94" t="s">
        <v>1101</v>
      </c>
      <c r="D94">
        <v>0.15177212573606699</v>
      </c>
      <c r="E94">
        <v>0</v>
      </c>
      <c r="F94">
        <v>0.17773314724355199</v>
      </c>
      <c r="G94">
        <v>3.3949028125172802E-2</v>
      </c>
      <c r="H94">
        <f>F94+G94</f>
        <v>0.2116821753687248</v>
      </c>
      <c r="I94">
        <f>E94+F94+G94</f>
        <v>0.2116821753687248</v>
      </c>
      <c r="J94">
        <f>D94+I94</f>
        <v>0.36345430110479182</v>
      </c>
      <c r="K94">
        <f>I94/D94</f>
        <v>1.3947368421052617</v>
      </c>
      <c r="L94" t="s">
        <v>1109</v>
      </c>
      <c r="M94" t="s">
        <v>1110</v>
      </c>
      <c r="N94" t="s">
        <v>1111</v>
      </c>
    </row>
    <row r="95" spans="1:14">
      <c r="A95" t="s">
        <v>551</v>
      </c>
      <c r="B95" t="s">
        <v>988</v>
      </c>
      <c r="C95" t="s">
        <v>1101</v>
      </c>
      <c r="D95">
        <v>9.8723798078205402E-2</v>
      </c>
      <c r="E95">
        <v>3.9346441263052798E-2</v>
      </c>
      <c r="F95">
        <v>0.155954985369918</v>
      </c>
      <c r="G95">
        <v>3.4338712375027801E-2</v>
      </c>
      <c r="H95">
        <f>F95+G95</f>
        <v>0.19029369774494581</v>
      </c>
      <c r="I95">
        <f>E95+F95+G95</f>
        <v>0.22964013900799859</v>
      </c>
      <c r="J95">
        <f>D95+I95</f>
        <v>0.32836393708620398</v>
      </c>
      <c r="K95">
        <f>I95/D95</f>
        <v>2.3260869565217299</v>
      </c>
      <c r="L95" t="s">
        <v>1001</v>
      </c>
      <c r="M95" t="s">
        <v>724</v>
      </c>
      <c r="N95" t="s">
        <v>1111</v>
      </c>
    </row>
    <row r="96" spans="1:14">
      <c r="A96" t="s">
        <v>562</v>
      </c>
      <c r="B96" t="s">
        <v>988</v>
      </c>
      <c r="C96" t="s">
        <v>1101</v>
      </c>
      <c r="D96">
        <v>0.133014884306044</v>
      </c>
      <c r="E96">
        <v>0</v>
      </c>
      <c r="F96">
        <v>0.19532185642835001</v>
      </c>
      <c r="G96">
        <v>3.5703995261096202E-2</v>
      </c>
      <c r="H96">
        <f>F96+G96</f>
        <v>0.23102585168944623</v>
      </c>
      <c r="I96">
        <f>E96+F96+G96</f>
        <v>0.23102585168944623</v>
      </c>
      <c r="J96">
        <f>D96+I96</f>
        <v>0.36404073599549025</v>
      </c>
      <c r="K96">
        <f>I96/D96</f>
        <v>1.7368421052631684</v>
      </c>
      <c r="L96" t="s">
        <v>1109</v>
      </c>
      <c r="M96" t="s">
        <v>1110</v>
      </c>
      <c r="N96" t="s">
        <v>1111</v>
      </c>
    </row>
    <row r="97" spans="1:14">
      <c r="A97" t="s">
        <v>568</v>
      </c>
      <c r="B97" t="s">
        <v>988</v>
      </c>
      <c r="C97" t="s">
        <v>1101</v>
      </c>
      <c r="D97">
        <v>0.11961033601595</v>
      </c>
      <c r="E97">
        <v>0</v>
      </c>
      <c r="F97">
        <v>0.23183731795684201</v>
      </c>
      <c r="G97">
        <v>3.6178434967787498E-2</v>
      </c>
      <c r="H97">
        <f>F97+G97</f>
        <v>0.26801575292462954</v>
      </c>
      <c r="I97">
        <f>E97+F97+G97</f>
        <v>0.26801575292462954</v>
      </c>
      <c r="J97">
        <f>D97+I97</f>
        <v>0.38762608894057954</v>
      </c>
      <c r="K97">
        <f>I97/D97</f>
        <v>2.2407407407407476</v>
      </c>
      <c r="L97" t="s">
        <v>1109</v>
      </c>
      <c r="M97" t="s">
        <v>1110</v>
      </c>
      <c r="N97" t="s">
        <v>1111</v>
      </c>
    </row>
    <row r="98" spans="1:14">
      <c r="A98" t="s">
        <v>579</v>
      </c>
      <c r="B98" t="s">
        <v>940</v>
      </c>
      <c r="C98" t="s">
        <v>1101</v>
      </c>
      <c r="D98">
        <v>9.8482370814771097E-2</v>
      </c>
      <c r="E98">
        <v>0</v>
      </c>
      <c r="F98">
        <v>0.17234414892584901</v>
      </c>
      <c r="G98">
        <v>3.6598178343327098E-2</v>
      </c>
      <c r="H98">
        <f>F98+G98</f>
        <v>0.20894232726917611</v>
      </c>
      <c r="I98">
        <f>E98+F98+G98</f>
        <v>0.20894232726917611</v>
      </c>
      <c r="J98">
        <f>D98+I98</f>
        <v>0.30742469808394723</v>
      </c>
      <c r="K98">
        <f>I98/D98</f>
        <v>2.1216216216216175</v>
      </c>
      <c r="L98" t="s">
        <v>1001</v>
      </c>
      <c r="M98" t="s">
        <v>724</v>
      </c>
      <c r="N98" t="s">
        <v>1111</v>
      </c>
    </row>
    <row r="99" spans="1:14">
      <c r="A99" t="s">
        <v>584</v>
      </c>
      <c r="B99" t="s">
        <v>988</v>
      </c>
      <c r="C99" t="s">
        <v>1101</v>
      </c>
      <c r="D99">
        <v>0.13011394011300101</v>
      </c>
      <c r="E99">
        <v>0</v>
      </c>
      <c r="F99">
        <v>0.16503926088017501</v>
      </c>
      <c r="G99">
        <v>3.6979751400537102E-2</v>
      </c>
      <c r="H99">
        <f>F99+G99</f>
        <v>0.20201901228071212</v>
      </c>
      <c r="I99">
        <f>E99+F99+G99</f>
        <v>0.20201901228071212</v>
      </c>
      <c r="J99">
        <f>D99+I99</f>
        <v>0.3321329523937131</v>
      </c>
      <c r="K99">
        <f>I99/D99</f>
        <v>1.5526315789473686</v>
      </c>
      <c r="L99" t="s">
        <v>1001</v>
      </c>
      <c r="M99" t="s">
        <v>724</v>
      </c>
      <c r="N99" t="s">
        <v>1111</v>
      </c>
    </row>
    <row r="100" spans="1:14">
      <c r="A100" t="s">
        <v>496</v>
      </c>
      <c r="B100" t="s">
        <v>988</v>
      </c>
      <c r="C100" t="s">
        <v>1101</v>
      </c>
      <c r="D100">
        <v>6.5745814176263198E-2</v>
      </c>
      <c r="E100">
        <v>0</v>
      </c>
      <c r="F100">
        <v>0.132472909161127</v>
      </c>
      <c r="G100">
        <v>3.8269951535436698E-2</v>
      </c>
      <c r="H100">
        <f>F100+G100</f>
        <v>0.17074286069656369</v>
      </c>
      <c r="I100">
        <f>E100+F100+G100</f>
        <v>0.17074286069656369</v>
      </c>
      <c r="J100">
        <f>D100+I100</f>
        <v>0.23648867487282688</v>
      </c>
      <c r="K100">
        <f>I100/D100</f>
        <v>2.5970149253731276</v>
      </c>
      <c r="L100" t="s">
        <v>1109</v>
      </c>
      <c r="M100" t="s">
        <v>724</v>
      </c>
      <c r="N100" t="s">
        <v>1101</v>
      </c>
    </row>
    <row r="101" spans="1:14">
      <c r="A101" t="s">
        <v>517</v>
      </c>
      <c r="B101" t="s">
        <v>988</v>
      </c>
      <c r="C101" t="s">
        <v>1101</v>
      </c>
      <c r="D101">
        <v>6.6416353893372401E-2</v>
      </c>
      <c r="E101">
        <v>0</v>
      </c>
      <c r="F101">
        <v>0.14279516087075</v>
      </c>
      <c r="G101">
        <v>3.9849812336023402E-2</v>
      </c>
      <c r="H101">
        <f>F101+G101</f>
        <v>0.18264497320677342</v>
      </c>
      <c r="I101">
        <f>E101+F101+G101</f>
        <v>0.18264497320677342</v>
      </c>
      <c r="J101">
        <f>D101+I101</f>
        <v>0.24906132710014584</v>
      </c>
      <c r="K101">
        <f>I101/D101</f>
        <v>2.7499999999999898</v>
      </c>
      <c r="L101" t="s">
        <v>1001</v>
      </c>
      <c r="M101" t="s">
        <v>1002</v>
      </c>
      <c r="N101" t="s">
        <v>1101</v>
      </c>
    </row>
    <row r="102" spans="1:14">
      <c r="A102" t="s">
        <v>455</v>
      </c>
      <c r="B102" t="s">
        <v>940</v>
      </c>
      <c r="C102" t="s">
        <v>1101</v>
      </c>
      <c r="D102">
        <v>4.91606807359996E-2</v>
      </c>
      <c r="E102">
        <v>0</v>
      </c>
      <c r="F102">
        <v>9.4083371753378706E-2</v>
      </c>
      <c r="G102">
        <v>4.3227495129930703E-2</v>
      </c>
      <c r="H102">
        <f>F102+G102</f>
        <v>0.1373108668833094</v>
      </c>
      <c r="I102">
        <f>E102+F102+G102</f>
        <v>0.1373108668833094</v>
      </c>
      <c r="J102">
        <f>D102+I102</f>
        <v>0.18647154761930901</v>
      </c>
      <c r="K102">
        <f>I102/D102</f>
        <v>2.7931034482758657</v>
      </c>
      <c r="L102" t="s">
        <v>1109</v>
      </c>
      <c r="M102" t="s">
        <v>724</v>
      </c>
      <c r="N102" t="s">
        <v>1101</v>
      </c>
    </row>
    <row r="103" spans="1:14">
      <c r="A103" t="s">
        <v>463</v>
      </c>
      <c r="B103" t="s">
        <v>940</v>
      </c>
      <c r="C103" t="s">
        <v>1101</v>
      </c>
      <c r="D103">
        <v>6.10706441866843E-2</v>
      </c>
      <c r="E103">
        <v>0</v>
      </c>
      <c r="F103">
        <v>0.144640999389515</v>
      </c>
      <c r="G103">
        <v>4.3928007222000902E-2</v>
      </c>
      <c r="H103">
        <f>F103+G103</f>
        <v>0.1885690066115159</v>
      </c>
      <c r="I103">
        <f>E103+F103+G103</f>
        <v>0.1885690066115159</v>
      </c>
      <c r="J103">
        <f>D103+I103</f>
        <v>0.24963965079820022</v>
      </c>
      <c r="K103">
        <f>I103/D103</f>
        <v>3.0877192982456054</v>
      </c>
      <c r="L103" t="s">
        <v>1109</v>
      </c>
      <c r="M103" t="s">
        <v>724</v>
      </c>
      <c r="N103" t="s">
        <v>1101</v>
      </c>
    </row>
    <row r="104" spans="1:14">
      <c r="A104" t="s">
        <v>412</v>
      </c>
      <c r="B104" t="s">
        <v>988</v>
      </c>
      <c r="C104" t="s">
        <v>1101</v>
      </c>
      <c r="D104">
        <v>9.8333246321115494E-2</v>
      </c>
      <c r="E104">
        <v>4.1549259008922E-2</v>
      </c>
      <c r="F104">
        <v>0.156502208933606</v>
      </c>
      <c r="G104">
        <v>4.7781647860260401E-2</v>
      </c>
      <c r="H104">
        <f>F104+G104</f>
        <v>0.2042838567938664</v>
      </c>
      <c r="I104">
        <f>E104+F104+G104</f>
        <v>0.24583311580278841</v>
      </c>
      <c r="J104">
        <f>D104+I104</f>
        <v>0.34416636212390389</v>
      </c>
      <c r="K104">
        <f>I104/D104</f>
        <v>2.4999999999999969</v>
      </c>
      <c r="L104" t="s">
        <v>1001</v>
      </c>
      <c r="M104" t="s">
        <v>724</v>
      </c>
      <c r="N104" t="s">
        <v>457</v>
      </c>
    </row>
    <row r="105" spans="1:14">
      <c r="A105" t="s">
        <v>416</v>
      </c>
      <c r="B105" t="s">
        <v>940</v>
      </c>
      <c r="C105" t="s">
        <v>1101</v>
      </c>
      <c r="D105">
        <v>4.99250413605484E-2</v>
      </c>
      <c r="E105">
        <v>0</v>
      </c>
      <c r="F105">
        <v>0.114827595129261</v>
      </c>
      <c r="G105">
        <v>4.7928039706126399E-2</v>
      </c>
      <c r="H105">
        <f>F105+G105</f>
        <v>0.16275563483538741</v>
      </c>
      <c r="I105">
        <f>E105+F105+G105</f>
        <v>0.16275563483538741</v>
      </c>
      <c r="J105">
        <f>D105+I105</f>
        <v>0.21268067619593581</v>
      </c>
      <c r="K105">
        <f>I105/D105</f>
        <v>3.2599999999999927</v>
      </c>
      <c r="L105" t="s">
        <v>1109</v>
      </c>
      <c r="M105" t="s">
        <v>724</v>
      </c>
      <c r="N105" t="s">
        <v>1101</v>
      </c>
    </row>
    <row r="106" spans="1:14">
      <c r="A106" t="s">
        <v>328</v>
      </c>
      <c r="B106" t="s">
        <v>988</v>
      </c>
      <c r="C106" t="s">
        <v>1101</v>
      </c>
      <c r="D106">
        <v>0.138105850513245</v>
      </c>
      <c r="E106">
        <v>2.6753489366440099E-2</v>
      </c>
      <c r="F106">
        <v>9.3275679142453605E-2</v>
      </c>
      <c r="G106">
        <v>5.8568449694098697E-2</v>
      </c>
      <c r="H106">
        <f>F106+G106</f>
        <v>0.15184412883655229</v>
      </c>
      <c r="I106">
        <f>E106+F106+G106</f>
        <v>0.17859761820299239</v>
      </c>
      <c r="J106">
        <f>D106+I106</f>
        <v>0.31670346871623739</v>
      </c>
      <c r="K106">
        <f>I106/D106</f>
        <v>1.2931937172774881</v>
      </c>
      <c r="L106" t="s">
        <v>1070</v>
      </c>
      <c r="M106" t="s">
        <v>724</v>
      </c>
      <c r="N106" t="s">
        <v>1111</v>
      </c>
    </row>
    <row r="107" spans="1:14">
      <c r="A107" t="s">
        <v>252</v>
      </c>
      <c r="B107" t="s">
        <v>988</v>
      </c>
      <c r="C107" t="s">
        <v>1101</v>
      </c>
      <c r="D107">
        <v>0.13898246657397201</v>
      </c>
      <c r="E107">
        <v>0</v>
      </c>
      <c r="F107">
        <v>0.15751346211716799</v>
      </c>
      <c r="G107">
        <v>6.1549378054187698E-2</v>
      </c>
      <c r="H107">
        <f>F107+G107</f>
        <v>0.21906284017135569</v>
      </c>
      <c r="I107">
        <f>E107+F107+G107</f>
        <v>0.21906284017135569</v>
      </c>
      <c r="J107">
        <f>D107+I107</f>
        <v>0.3580453067453277</v>
      </c>
      <c r="K107">
        <f>I107/D107</f>
        <v>1.5761904761904748</v>
      </c>
      <c r="L107" t="s">
        <v>1001</v>
      </c>
      <c r="M107" t="s">
        <v>724</v>
      </c>
      <c r="N107" t="s">
        <v>1111</v>
      </c>
    </row>
    <row r="108" spans="1:14">
      <c r="A108" t="s">
        <v>253</v>
      </c>
      <c r="B108" t="s">
        <v>940</v>
      </c>
      <c r="C108" t="s">
        <v>1101</v>
      </c>
      <c r="D108">
        <v>3.1312239885114002E-2</v>
      </c>
      <c r="E108">
        <v>0</v>
      </c>
      <c r="F108">
        <v>0.17221731936812701</v>
      </c>
      <c r="G108">
        <v>6.15807384407243E-2</v>
      </c>
      <c r="H108">
        <f>F108+G108</f>
        <v>0.23379805780885132</v>
      </c>
      <c r="I108">
        <f>E108+F108+G108</f>
        <v>0.23379805780885132</v>
      </c>
      <c r="J108">
        <f>D108+I108</f>
        <v>0.26511029769396532</v>
      </c>
      <c r="K108">
        <f>I108/D108</f>
        <v>7.4666666666666703</v>
      </c>
      <c r="L108" t="s">
        <v>1109</v>
      </c>
      <c r="M108" t="s">
        <v>724</v>
      </c>
      <c r="N108" t="s">
        <v>1101</v>
      </c>
    </row>
    <row r="109" spans="1:14">
      <c r="A109" t="s">
        <v>268</v>
      </c>
      <c r="B109" t="s">
        <v>988</v>
      </c>
      <c r="C109" t="s">
        <v>1101</v>
      </c>
      <c r="D109">
        <v>0.14096793038217101</v>
      </c>
      <c r="E109">
        <v>0</v>
      </c>
      <c r="F109">
        <v>0.14890978561497001</v>
      </c>
      <c r="G109">
        <v>6.2873020592987397E-2</v>
      </c>
      <c r="H109">
        <f>F109+G109</f>
        <v>0.21178280620795742</v>
      </c>
      <c r="I109">
        <f>E109+F109+G109</f>
        <v>0.21178280620795742</v>
      </c>
      <c r="J109">
        <f>D109+I109</f>
        <v>0.35275073659012846</v>
      </c>
      <c r="K109">
        <f>I109/D109</f>
        <v>1.5023474178403824</v>
      </c>
      <c r="L109" t="s">
        <v>1001</v>
      </c>
      <c r="M109" t="s">
        <v>724</v>
      </c>
      <c r="N109" t="s">
        <v>1111</v>
      </c>
    </row>
    <row r="110" spans="1:14">
      <c r="A110" t="s">
        <v>282</v>
      </c>
      <c r="B110" t="s">
        <v>988</v>
      </c>
      <c r="C110" t="s">
        <v>1101</v>
      </c>
      <c r="D110">
        <v>0.13803384741275901</v>
      </c>
      <c r="E110">
        <v>5.9733945664001399E-2</v>
      </c>
      <c r="F110">
        <v>0.15498537253362499</v>
      </c>
      <c r="G110">
        <v>6.4577238555677194E-2</v>
      </c>
      <c r="H110">
        <f>F110+G110</f>
        <v>0.2195626110893022</v>
      </c>
      <c r="I110">
        <f>E110+F110+G110</f>
        <v>0.27929655675330356</v>
      </c>
      <c r="J110">
        <f>D110+I110</f>
        <v>0.4173304041660626</v>
      </c>
      <c r="K110">
        <f>I110/D110</f>
        <v>2.0233918128655093</v>
      </c>
      <c r="L110" t="s">
        <v>1001</v>
      </c>
      <c r="M110" t="s">
        <v>724</v>
      </c>
      <c r="N110" t="s">
        <v>1111</v>
      </c>
    </row>
    <row r="111" spans="1:14">
      <c r="A111" t="s">
        <v>283</v>
      </c>
      <c r="B111" t="s">
        <v>988</v>
      </c>
      <c r="C111" t="s">
        <v>1101</v>
      </c>
      <c r="D111">
        <v>0.14772329596998601</v>
      </c>
      <c r="E111">
        <v>0</v>
      </c>
      <c r="F111">
        <v>0.177870907392432</v>
      </c>
      <c r="G111">
        <v>6.4817364558259205E-2</v>
      </c>
      <c r="H111">
        <f>F111+G111</f>
        <v>0.2426882719506912</v>
      </c>
      <c r="I111">
        <f>E111+F111+G111</f>
        <v>0.2426882719506912</v>
      </c>
      <c r="J111">
        <f>D111+I111</f>
        <v>0.39041156792067722</v>
      </c>
      <c r="K111">
        <f>I111/D111</f>
        <v>1.6428571428571421</v>
      </c>
      <c r="L111" t="s">
        <v>1001</v>
      </c>
      <c r="M111" t="s">
        <v>724</v>
      </c>
      <c r="N111" t="s">
        <v>1111</v>
      </c>
    </row>
    <row r="112" spans="1:14">
      <c r="A112" t="s">
        <v>186</v>
      </c>
      <c r="B112" t="s">
        <v>940</v>
      </c>
      <c r="C112" t="s">
        <v>1101</v>
      </c>
      <c r="D112">
        <v>4.5851097260021199E-2</v>
      </c>
      <c r="E112">
        <v>0</v>
      </c>
      <c r="F112">
        <v>0.10633552343281499</v>
      </c>
      <c r="G112">
        <v>6.5362202477051504E-2</v>
      </c>
      <c r="H112">
        <f>F112+G112</f>
        <v>0.17169772590986648</v>
      </c>
      <c r="I112">
        <f>E112+F112+G112</f>
        <v>0.17169772590986648</v>
      </c>
      <c r="J112">
        <f>D112+I112</f>
        <v>0.21754882316988769</v>
      </c>
      <c r="K112">
        <f>I112/D112</f>
        <v>3.7446808510638268</v>
      </c>
      <c r="L112" t="s">
        <v>1109</v>
      </c>
      <c r="M112" t="s">
        <v>724</v>
      </c>
      <c r="N112" t="s">
        <v>1101</v>
      </c>
    </row>
    <row r="113" spans="1:14">
      <c r="A113" t="s">
        <v>191</v>
      </c>
      <c r="B113" t="s">
        <v>988</v>
      </c>
      <c r="C113" t="s">
        <v>1101</v>
      </c>
      <c r="D113">
        <v>6.3446225998356295E-2</v>
      </c>
      <c r="E113">
        <v>8.0365219597917995E-2</v>
      </c>
      <c r="F113">
        <v>6.3446225998356295E-2</v>
      </c>
      <c r="G113">
        <v>6.5796086220517594E-2</v>
      </c>
      <c r="H113">
        <f>F113+G113</f>
        <v>0.12924231221887389</v>
      </c>
      <c r="I113">
        <f>E113+F113+G113</f>
        <v>0.20960753181679187</v>
      </c>
      <c r="J113">
        <f>D113+I113</f>
        <v>0.27305375781514818</v>
      </c>
      <c r="K113">
        <f>I113/D113</f>
        <v>3.3037037037037029</v>
      </c>
      <c r="L113" t="s">
        <v>1070</v>
      </c>
      <c r="M113" t="s">
        <v>724</v>
      </c>
      <c r="N113" t="s">
        <v>1111</v>
      </c>
    </row>
    <row r="114" spans="1:14">
      <c r="A114" t="s">
        <v>197</v>
      </c>
      <c r="B114" t="s">
        <v>988</v>
      </c>
      <c r="C114" t="s">
        <v>1101</v>
      </c>
      <c r="D114">
        <v>0.10781206412174101</v>
      </c>
      <c r="E114">
        <v>4.9705562030153597E-2</v>
      </c>
      <c r="F114">
        <v>0.17011903624404601</v>
      </c>
      <c r="G114">
        <v>6.6507442153022497E-2</v>
      </c>
      <c r="H114">
        <f>F114+G114</f>
        <v>0.23662647839706852</v>
      </c>
      <c r="I114">
        <f>E114+F114+G114</f>
        <v>0.2863320404272221</v>
      </c>
      <c r="J114">
        <f>D114+I114</f>
        <v>0.39414410454896309</v>
      </c>
      <c r="K114">
        <f>I114/D114</f>
        <v>2.6558441558441639</v>
      </c>
      <c r="L114" t="s">
        <v>1001</v>
      </c>
      <c r="M114" t="s">
        <v>724</v>
      </c>
      <c r="N114" t="s">
        <v>1111</v>
      </c>
    </row>
    <row r="115" spans="1:14">
      <c r="A115" t="s">
        <v>221</v>
      </c>
      <c r="B115" t="s">
        <v>988</v>
      </c>
      <c r="C115" t="s">
        <v>1101</v>
      </c>
      <c r="D115">
        <v>7.1877311936198701E-2</v>
      </c>
      <c r="E115">
        <v>5.8220622668321002E-2</v>
      </c>
      <c r="F115">
        <v>0.125785295888347</v>
      </c>
      <c r="G115">
        <v>6.9002219458750694E-2</v>
      </c>
      <c r="H115">
        <f>F115+G115</f>
        <v>0.19478751534709771</v>
      </c>
      <c r="I115">
        <f>E115+F115+G115</f>
        <v>0.25300813801541872</v>
      </c>
      <c r="J115">
        <f>D115+I115</f>
        <v>0.32488544995161739</v>
      </c>
      <c r="K115">
        <f>I115/D115</f>
        <v>3.5199999999999902</v>
      </c>
      <c r="L115" t="s">
        <v>1070</v>
      </c>
      <c r="M115" t="s">
        <v>724</v>
      </c>
      <c r="N115" t="s">
        <v>1111</v>
      </c>
    </row>
    <row r="116" spans="1:14">
      <c r="A116" t="s">
        <v>224</v>
      </c>
      <c r="B116" t="s">
        <v>988</v>
      </c>
      <c r="C116" t="s">
        <v>1101</v>
      </c>
      <c r="D116">
        <v>0.11571874193617</v>
      </c>
      <c r="E116">
        <v>4.58215152633158E-2</v>
      </c>
      <c r="F116">
        <v>7.6110313488219505E-2</v>
      </c>
      <c r="G116">
        <v>6.9120590820933997E-2</v>
      </c>
      <c r="H116">
        <f>F116+G116</f>
        <v>0.1452309043091535</v>
      </c>
      <c r="I116">
        <f>E116+F116+G116</f>
        <v>0.1910524195724693</v>
      </c>
      <c r="J116">
        <f>D116+I116</f>
        <v>0.30677116150863931</v>
      </c>
      <c r="K116">
        <f>I116/D116</f>
        <v>1.651006711409402</v>
      </c>
      <c r="L116" t="s">
        <v>1070</v>
      </c>
      <c r="M116" t="s">
        <v>724</v>
      </c>
      <c r="N116" t="s">
        <v>1111</v>
      </c>
    </row>
    <row r="117" spans="1:14">
      <c r="A117" t="s">
        <v>231</v>
      </c>
      <c r="B117" t="s">
        <v>988</v>
      </c>
      <c r="C117" t="s">
        <v>1101</v>
      </c>
      <c r="D117">
        <v>0.11062265743628499</v>
      </c>
      <c r="E117">
        <v>0</v>
      </c>
      <c r="F117">
        <v>0.111345681341097</v>
      </c>
      <c r="G117">
        <v>7.01333187667951E-2</v>
      </c>
      <c r="H117">
        <f>F117+G117</f>
        <v>0.18147900010789209</v>
      </c>
      <c r="I117">
        <f>E117+F117+G117</f>
        <v>0.18147900010789209</v>
      </c>
      <c r="J117">
        <f>D117+I117</f>
        <v>0.29210165754417705</v>
      </c>
      <c r="K117">
        <f>I117/D117</f>
        <v>1.6405228758169907</v>
      </c>
      <c r="L117" t="s">
        <v>1070</v>
      </c>
      <c r="M117" t="s">
        <v>724</v>
      </c>
      <c r="N117" t="s">
        <v>1111</v>
      </c>
    </row>
    <row r="118" spans="1:14">
      <c r="A118" t="s">
        <v>232</v>
      </c>
      <c r="B118" t="s">
        <v>988</v>
      </c>
      <c r="C118" t="s">
        <v>1101</v>
      </c>
      <c r="D118">
        <v>0.114988691222756</v>
      </c>
      <c r="E118">
        <v>0</v>
      </c>
      <c r="F118">
        <v>0.12950182700815299</v>
      </c>
      <c r="G118">
        <v>7.0332888806152002E-2</v>
      </c>
      <c r="H118">
        <f>F118+G118</f>
        <v>0.19983471581430501</v>
      </c>
      <c r="I118">
        <f>E118+F118+G118</f>
        <v>0.19983471581430501</v>
      </c>
      <c r="J118">
        <f>D118+I118</f>
        <v>0.31482340703706102</v>
      </c>
      <c r="K118">
        <f>I118/D118</f>
        <v>1.7378640776699108</v>
      </c>
      <c r="L118" t="s">
        <v>1070</v>
      </c>
      <c r="M118" t="s">
        <v>724</v>
      </c>
      <c r="N118" t="s">
        <v>1111</v>
      </c>
    </row>
    <row r="119" spans="1:14">
      <c r="A119" t="s">
        <v>148</v>
      </c>
      <c r="B119" t="s">
        <v>988</v>
      </c>
      <c r="C119" t="s">
        <v>1101</v>
      </c>
      <c r="D119">
        <v>5.2391798182593902E-2</v>
      </c>
      <c r="E119">
        <v>0</v>
      </c>
      <c r="F119">
        <v>0.14510230524656201</v>
      </c>
      <c r="G119">
        <v>7.24461471529491E-2</v>
      </c>
      <c r="H119">
        <f>F119+G119</f>
        <v>0.21754845239951109</v>
      </c>
      <c r="I119">
        <f>E119+F119+G119</f>
        <v>0.21754845239951109</v>
      </c>
      <c r="J119">
        <f>D119+I119</f>
        <v>0.26994025058210502</v>
      </c>
      <c r="K119">
        <f>I119/D119</f>
        <v>4.1523379602532344</v>
      </c>
      <c r="L119" t="s">
        <v>1109</v>
      </c>
      <c r="M119" t="s">
        <v>724</v>
      </c>
      <c r="N119" t="s">
        <v>1101</v>
      </c>
    </row>
    <row r="120" spans="1:14">
      <c r="A120" t="s">
        <v>164</v>
      </c>
      <c r="B120" t="s">
        <v>988</v>
      </c>
      <c r="C120" t="s">
        <v>1101</v>
      </c>
      <c r="D120">
        <v>0.144441776353052</v>
      </c>
      <c r="E120">
        <v>0</v>
      </c>
      <c r="F120">
        <v>0.19801407838071</v>
      </c>
      <c r="G120">
        <v>7.4594344595472997E-2</v>
      </c>
      <c r="H120">
        <f>F120+G120</f>
        <v>0.27260842297618298</v>
      </c>
      <c r="I120">
        <f>E120+F120+G120</f>
        <v>0.27260842297618298</v>
      </c>
      <c r="J120">
        <f>D120+I120</f>
        <v>0.41705019932923498</v>
      </c>
      <c r="K120">
        <f>I120/D120</f>
        <v>1.8873239436619742</v>
      </c>
      <c r="L120" t="s">
        <v>1001</v>
      </c>
      <c r="M120" t="s">
        <v>724</v>
      </c>
      <c r="N120" t="s">
        <v>1111</v>
      </c>
    </row>
    <row r="121" spans="1:14">
      <c r="A121" t="s">
        <v>88</v>
      </c>
      <c r="B121" t="s">
        <v>988</v>
      </c>
      <c r="C121" t="s">
        <v>1101</v>
      </c>
      <c r="D121">
        <v>6.8076242236365894E-2</v>
      </c>
      <c r="E121">
        <v>0</v>
      </c>
      <c r="F121">
        <v>0.11529041023900601</v>
      </c>
      <c r="G121">
        <v>8.0154285213785703E-2</v>
      </c>
      <c r="H121">
        <f>F121+G121</f>
        <v>0.19544469545279169</v>
      </c>
      <c r="I121">
        <f>E121+F121+G121</f>
        <v>0.19544469545279169</v>
      </c>
      <c r="J121">
        <f>D121+I121</f>
        <v>0.26352093768915757</v>
      </c>
      <c r="K121">
        <f>I121/D121</f>
        <v>2.8709677419354733</v>
      </c>
      <c r="L121" t="s">
        <v>1109</v>
      </c>
      <c r="M121" t="s">
        <v>724</v>
      </c>
      <c r="N121" t="s">
        <v>1101</v>
      </c>
    </row>
    <row r="122" spans="1:14">
      <c r="A122" t="s">
        <v>97</v>
      </c>
      <c r="B122" t="s">
        <v>988</v>
      </c>
      <c r="C122" t="s">
        <v>1101</v>
      </c>
      <c r="D122">
        <v>0.138332053024709</v>
      </c>
      <c r="E122">
        <v>0</v>
      </c>
      <c r="F122">
        <v>0.23310422552248899</v>
      </c>
      <c r="G122">
        <v>8.2410584780677906E-2</v>
      </c>
      <c r="H122">
        <f>F122+G122</f>
        <v>0.31551481030316691</v>
      </c>
      <c r="I122">
        <f>E122+F122+G122</f>
        <v>0.31551481030316691</v>
      </c>
      <c r="J122">
        <f>D122+I122</f>
        <v>0.45384686332787594</v>
      </c>
      <c r="K122">
        <f>I122/D122</f>
        <v>2.2808510638297936</v>
      </c>
      <c r="L122" t="s">
        <v>1001</v>
      </c>
      <c r="M122" t="s">
        <v>724</v>
      </c>
      <c r="N122" t="s">
        <v>1111</v>
      </c>
    </row>
    <row r="123" spans="1:14">
      <c r="A123" t="s">
        <v>106</v>
      </c>
      <c r="B123" t="s">
        <v>988</v>
      </c>
      <c r="C123" t="s">
        <v>1101</v>
      </c>
      <c r="D123">
        <v>8.8937015209238801E-2</v>
      </c>
      <c r="E123">
        <v>5.8511194216604501E-2</v>
      </c>
      <c r="F123">
        <v>0.11858268694565099</v>
      </c>
      <c r="G123">
        <v>8.3475970415688994E-2</v>
      </c>
      <c r="H123">
        <f>F123+G123</f>
        <v>0.20205865736133999</v>
      </c>
      <c r="I123">
        <f>E123+F123+G123</f>
        <v>0.26056985157794449</v>
      </c>
      <c r="J123">
        <f>D123+I123</f>
        <v>0.34950686678718329</v>
      </c>
      <c r="K123">
        <f>I123/D123</f>
        <v>2.9298245614035001</v>
      </c>
      <c r="L123" t="s">
        <v>1070</v>
      </c>
      <c r="M123" t="s">
        <v>724</v>
      </c>
      <c r="N123" t="s">
        <v>1111</v>
      </c>
    </row>
    <row r="124" spans="1:14">
      <c r="A124" t="s">
        <v>4</v>
      </c>
      <c r="B124" t="s">
        <v>988</v>
      </c>
      <c r="C124" t="s">
        <v>1101</v>
      </c>
      <c r="D124">
        <v>0.118826152851087</v>
      </c>
      <c r="E124">
        <v>2.3414020266224099E-2</v>
      </c>
      <c r="F124">
        <v>0.125265008424299</v>
      </c>
      <c r="G124">
        <v>9.1314679038274199E-2</v>
      </c>
      <c r="H124">
        <f>F124+G124</f>
        <v>0.21657968746257319</v>
      </c>
      <c r="I124">
        <f>E124+F124+G124</f>
        <v>0.2399937077287973</v>
      </c>
      <c r="J124">
        <f>D124+I124</f>
        <v>0.3588198605798843</v>
      </c>
      <c r="K124">
        <f>I124/D124</f>
        <v>2.0197044334975445</v>
      </c>
      <c r="L124" t="s">
        <v>1001</v>
      </c>
      <c r="M124" t="s">
        <v>724</v>
      </c>
      <c r="N124" t="s">
        <v>1111</v>
      </c>
    </row>
    <row r="125" spans="1:14">
      <c r="A125" t="s">
        <v>20</v>
      </c>
      <c r="B125" t="s">
        <v>21</v>
      </c>
      <c r="C125" t="s">
        <v>1101</v>
      </c>
      <c r="D125">
        <v>0.17055547913385499</v>
      </c>
      <c r="E125">
        <v>0</v>
      </c>
      <c r="F125">
        <v>0.19270554135903101</v>
      </c>
      <c r="G125">
        <v>9.6721938383268799E-2</v>
      </c>
      <c r="H125">
        <f>F125+G125</f>
        <v>0.28942747974229982</v>
      </c>
      <c r="I125">
        <f>E125+F125+G125</f>
        <v>0.28942747974229982</v>
      </c>
      <c r="J125">
        <f>D125+I125</f>
        <v>0.45998295887615481</v>
      </c>
      <c r="K125">
        <f>I125/D125</f>
        <v>1.6969696969696995</v>
      </c>
      <c r="L125" t="s">
        <v>1001</v>
      </c>
      <c r="M125" t="s">
        <v>724</v>
      </c>
      <c r="N125" t="s">
        <v>1111</v>
      </c>
    </row>
    <row r="126" spans="1:14">
      <c r="A126" t="s">
        <v>23</v>
      </c>
      <c r="B126" t="s">
        <v>988</v>
      </c>
      <c r="C126" t="s">
        <v>1101</v>
      </c>
      <c r="D126">
        <v>0.110289100904519</v>
      </c>
      <c r="E126">
        <v>5.2105087041505002E-2</v>
      </c>
      <c r="F126">
        <v>0.136341644425271</v>
      </c>
      <c r="G126">
        <v>9.7262829144142804E-2</v>
      </c>
      <c r="H126">
        <f>F126+G126</f>
        <v>0.2336044735694138</v>
      </c>
      <c r="I126">
        <f>E126+F126+G126</f>
        <v>0.28570956061091879</v>
      </c>
      <c r="J126">
        <f>D126+I126</f>
        <v>0.39599866151543778</v>
      </c>
      <c r="K126">
        <f>I126/D126</f>
        <v>2.5905511811023576</v>
      </c>
      <c r="L126" t="s">
        <v>1070</v>
      </c>
      <c r="M126" t="s">
        <v>24</v>
      </c>
      <c r="N126" t="s">
        <v>1111</v>
      </c>
    </row>
    <row r="127" spans="1:14">
      <c r="A127" t="s">
        <v>1077</v>
      </c>
      <c r="B127" t="s">
        <v>1078</v>
      </c>
      <c r="C127" t="s">
        <v>65</v>
      </c>
      <c r="D127">
        <v>7.6422182339116407E-2</v>
      </c>
      <c r="E127">
        <v>0</v>
      </c>
      <c r="F127">
        <v>0.156695865434967</v>
      </c>
      <c r="G127">
        <v>6.5009078307000003E-3</v>
      </c>
      <c r="H127">
        <f>F127+G127</f>
        <v>0.16319677326566701</v>
      </c>
      <c r="I127">
        <f>E127+F127+G127</f>
        <v>0.16319677326566701</v>
      </c>
      <c r="J127">
        <f>D127+I127</f>
        <v>0.23961895560478341</v>
      </c>
      <c r="K127">
        <f>I127/D127</f>
        <v>2.1354633991148844</v>
      </c>
      <c r="L127" t="s">
        <v>1075</v>
      </c>
      <c r="M127" t="s">
        <v>1076</v>
      </c>
      <c r="N127" t="s">
        <v>1072</v>
      </c>
    </row>
    <row r="128" spans="1:14">
      <c r="A128" t="s">
        <v>1092</v>
      </c>
      <c r="B128" t="s">
        <v>1078</v>
      </c>
      <c r="C128" t="s">
        <v>65</v>
      </c>
      <c r="D128">
        <v>8.4977061559359302E-2</v>
      </c>
      <c r="E128">
        <v>0</v>
      </c>
      <c r="F128">
        <v>0.160317549127451</v>
      </c>
      <c r="G128">
        <v>1.13886783533161E-2</v>
      </c>
      <c r="H128">
        <f>F128+G128</f>
        <v>0.17170622748076711</v>
      </c>
      <c r="I128">
        <f>E128+F128+G128</f>
        <v>0.17170622748076711</v>
      </c>
      <c r="J128">
        <f>D128+I128</f>
        <v>0.25668328904012638</v>
      </c>
      <c r="K128">
        <f>I128/D128</f>
        <v>2.0206185567010291</v>
      </c>
      <c r="L128" t="s">
        <v>1089</v>
      </c>
      <c r="M128" t="s">
        <v>1090</v>
      </c>
      <c r="N128" t="s">
        <v>1091</v>
      </c>
    </row>
    <row r="129" spans="1:14">
      <c r="A129" t="s">
        <v>920</v>
      </c>
      <c r="B129" t="s">
        <v>921</v>
      </c>
      <c r="C129" t="s">
        <v>65</v>
      </c>
      <c r="D129">
        <v>0.17808587568520601</v>
      </c>
      <c r="E129">
        <v>0</v>
      </c>
      <c r="F129">
        <v>0.20625765262975801</v>
      </c>
      <c r="G129">
        <v>1.609815825403E-2</v>
      </c>
      <c r="H129">
        <f>F129+G129</f>
        <v>0.222355810883788</v>
      </c>
      <c r="I129">
        <f>E129+F129+G129</f>
        <v>0.222355810883788</v>
      </c>
      <c r="J129">
        <f>D129+I129</f>
        <v>0.40044168656899404</v>
      </c>
      <c r="K129">
        <f>I129/D129</f>
        <v>1.2485875706214673</v>
      </c>
      <c r="L129" t="s">
        <v>1109</v>
      </c>
      <c r="M129" t="s">
        <v>1110</v>
      </c>
      <c r="N129" t="s">
        <v>1111</v>
      </c>
    </row>
    <row r="130" spans="1:14">
      <c r="A130" t="s">
        <v>923</v>
      </c>
      <c r="B130" t="s">
        <v>921</v>
      </c>
      <c r="C130" t="s">
        <v>65</v>
      </c>
      <c r="D130">
        <v>6.4592506683009004E-2</v>
      </c>
      <c r="E130">
        <v>0</v>
      </c>
      <c r="F130">
        <v>0.14225730638519801</v>
      </c>
      <c r="G130">
        <v>1.6148126670752199E-2</v>
      </c>
      <c r="H130">
        <f>F130+G130</f>
        <v>0.1584054330559502</v>
      </c>
      <c r="I130">
        <f>E130+F130+G130</f>
        <v>0.1584054330559502</v>
      </c>
      <c r="J130">
        <f>D130+I130</f>
        <v>0.22299793973895921</v>
      </c>
      <c r="K130">
        <f>I130/D130</f>
        <v>2.4523809523809454</v>
      </c>
      <c r="L130" t="s">
        <v>1001</v>
      </c>
      <c r="M130" t="s">
        <v>1002</v>
      </c>
      <c r="N130" t="s">
        <v>1101</v>
      </c>
    </row>
    <row r="131" spans="1:14">
      <c r="A131" t="s">
        <v>936</v>
      </c>
      <c r="B131" t="s">
        <v>921</v>
      </c>
      <c r="C131" t="s">
        <v>65</v>
      </c>
      <c r="D131">
        <v>6.4693050771517893E-2</v>
      </c>
      <c r="E131">
        <v>0</v>
      </c>
      <c r="F131">
        <v>0.167852239839614</v>
      </c>
      <c r="G131">
        <v>1.6610377900795101E-2</v>
      </c>
      <c r="H131">
        <f>F131+G131</f>
        <v>0.18446261774040912</v>
      </c>
      <c r="I131">
        <f>E131+F131+G131</f>
        <v>0.18446261774040912</v>
      </c>
      <c r="J131">
        <f>D131+I131</f>
        <v>0.249155668511927</v>
      </c>
      <c r="K131">
        <f>I131/D131</f>
        <v>2.8513513513513513</v>
      </c>
      <c r="L131" t="s">
        <v>1070</v>
      </c>
      <c r="M131" t="s">
        <v>1090</v>
      </c>
      <c r="N131" t="s">
        <v>1101</v>
      </c>
    </row>
    <row r="132" spans="1:14">
      <c r="A132" t="s">
        <v>967</v>
      </c>
      <c r="B132" t="s">
        <v>921</v>
      </c>
      <c r="C132" t="s">
        <v>65</v>
      </c>
      <c r="D132">
        <v>8.6790975811884705E-2</v>
      </c>
      <c r="E132">
        <v>0</v>
      </c>
      <c r="F132">
        <v>0.15454884289309301</v>
      </c>
      <c r="G132">
        <v>1.8271784381449399E-2</v>
      </c>
      <c r="H132">
        <f>F132+G132</f>
        <v>0.17282062727454239</v>
      </c>
      <c r="I132">
        <f>E132+F132+G132</f>
        <v>0.17282062727454239</v>
      </c>
      <c r="J132">
        <f>D132+I132</f>
        <v>0.25961160308642711</v>
      </c>
      <c r="K132">
        <f>I132/D132</f>
        <v>1.991228070175439</v>
      </c>
      <c r="L132" t="s">
        <v>1001</v>
      </c>
      <c r="M132" t="s">
        <v>1002</v>
      </c>
      <c r="N132" t="s">
        <v>1101</v>
      </c>
    </row>
    <row r="133" spans="1:14">
      <c r="A133" t="s">
        <v>971</v>
      </c>
      <c r="B133" t="s">
        <v>921</v>
      </c>
      <c r="C133" t="s">
        <v>65</v>
      </c>
      <c r="D133">
        <v>9.1280976382203699E-2</v>
      </c>
      <c r="E133">
        <v>3.4115112385268098E-2</v>
      </c>
      <c r="F133">
        <v>0.13277232928320501</v>
      </c>
      <c r="G133">
        <v>1.8440601289334099E-2</v>
      </c>
      <c r="H133">
        <f>F133+G133</f>
        <v>0.15121293057253909</v>
      </c>
      <c r="I133">
        <f>E133+F133+G133</f>
        <v>0.18532804295780719</v>
      </c>
      <c r="J133">
        <f>D133+I133</f>
        <v>0.27660901934001092</v>
      </c>
      <c r="K133">
        <f>I133/D133</f>
        <v>2.0303030303030267</v>
      </c>
      <c r="L133" t="s">
        <v>1001</v>
      </c>
      <c r="M133" t="s">
        <v>972</v>
      </c>
      <c r="N133" t="s">
        <v>1101</v>
      </c>
    </row>
    <row r="134" spans="1:14">
      <c r="A134" t="s">
        <v>981</v>
      </c>
      <c r="B134" t="s">
        <v>921</v>
      </c>
      <c r="C134" t="s">
        <v>65</v>
      </c>
      <c r="D134">
        <v>4.67261084323638E-2</v>
      </c>
      <c r="E134">
        <v>0</v>
      </c>
      <c r="F134">
        <v>0.14846844130928499</v>
      </c>
      <c r="G134">
        <v>1.88411727549854E-2</v>
      </c>
      <c r="H134">
        <f>F134+G134</f>
        <v>0.16730961406427039</v>
      </c>
      <c r="I134">
        <f>E134+F134+G134</f>
        <v>0.16730961406427039</v>
      </c>
      <c r="J134">
        <f>D134+I134</f>
        <v>0.21403572249663419</v>
      </c>
      <c r="K134">
        <f>I134/D134</f>
        <v>3.580645161290323</v>
      </c>
      <c r="L134" t="s">
        <v>1070</v>
      </c>
      <c r="M134" t="s">
        <v>1090</v>
      </c>
      <c r="N134" t="s">
        <v>1101</v>
      </c>
    </row>
    <row r="135" spans="1:14">
      <c r="A135" t="s">
        <v>984</v>
      </c>
      <c r="B135" t="s">
        <v>921</v>
      </c>
      <c r="C135" t="s">
        <v>65</v>
      </c>
      <c r="D135">
        <v>0.13678958178594</v>
      </c>
      <c r="E135">
        <v>0</v>
      </c>
      <c r="F135">
        <v>0.16997121301124299</v>
      </c>
      <c r="G135">
        <v>1.8960932128744199E-2</v>
      </c>
      <c r="H135">
        <f>F135+G135</f>
        <v>0.18893214513998718</v>
      </c>
      <c r="I135">
        <f>E135+F135+G135</f>
        <v>0.18893214513998718</v>
      </c>
      <c r="J135">
        <f>D135+I135</f>
        <v>0.32572172692592716</v>
      </c>
      <c r="K135">
        <f>I135/D135</f>
        <v>1.3811881188118866</v>
      </c>
      <c r="L135" t="s">
        <v>1109</v>
      </c>
      <c r="M135" t="s">
        <v>1110</v>
      </c>
      <c r="N135" t="s">
        <v>985</v>
      </c>
    </row>
    <row r="136" spans="1:14">
      <c r="A136" t="s">
        <v>881</v>
      </c>
      <c r="B136" t="s">
        <v>921</v>
      </c>
      <c r="C136" t="s">
        <v>65</v>
      </c>
      <c r="D136">
        <v>0.12458076209288001</v>
      </c>
      <c r="E136">
        <v>0</v>
      </c>
      <c r="F136">
        <v>0.210190106300296</v>
      </c>
      <c r="G136">
        <v>2.0444022497293199E-2</v>
      </c>
      <c r="H136">
        <f>F136+G136</f>
        <v>0.23063412879758921</v>
      </c>
      <c r="I136">
        <f>E136+F136+G136</f>
        <v>0.23063412879758921</v>
      </c>
      <c r="J136">
        <f>D136+I136</f>
        <v>0.3552148908904692</v>
      </c>
      <c r="K136">
        <f>I136/D136</f>
        <v>1.85128205128206</v>
      </c>
      <c r="L136" t="s">
        <v>1109</v>
      </c>
      <c r="M136" t="s">
        <v>1110</v>
      </c>
      <c r="N136" t="s">
        <v>1111</v>
      </c>
    </row>
    <row r="137" spans="1:14">
      <c r="A137" t="s">
        <v>895</v>
      </c>
      <c r="B137" t="s">
        <v>921</v>
      </c>
      <c r="C137" t="s">
        <v>65</v>
      </c>
      <c r="D137">
        <v>5.2783824701982798E-2</v>
      </c>
      <c r="E137">
        <v>0</v>
      </c>
      <c r="F137">
        <v>0.125675773099959</v>
      </c>
      <c r="G137">
        <v>2.0945962183326498E-2</v>
      </c>
      <c r="H137">
        <f>F137+G137</f>
        <v>0.14662173528328551</v>
      </c>
      <c r="I137">
        <f>E137+F137+G137</f>
        <v>0.14662173528328551</v>
      </c>
      <c r="J137">
        <f>D137+I137</f>
        <v>0.19940555998526832</v>
      </c>
      <c r="K137">
        <f>I137/D137</f>
        <v>2.7777777777777768</v>
      </c>
      <c r="L137" t="s">
        <v>1070</v>
      </c>
      <c r="M137" t="s">
        <v>1090</v>
      </c>
      <c r="N137" t="s">
        <v>1101</v>
      </c>
    </row>
    <row r="138" spans="1:14">
      <c r="A138" t="s">
        <v>795</v>
      </c>
      <c r="B138" t="s">
        <v>796</v>
      </c>
      <c r="C138" t="s">
        <v>65</v>
      </c>
      <c r="D138">
        <v>0.114484279141104</v>
      </c>
      <c r="E138">
        <v>4.0456850523548103E-2</v>
      </c>
      <c r="F138">
        <v>0.16613132236265499</v>
      </c>
      <c r="G138">
        <v>2.15196013423129E-2</v>
      </c>
      <c r="H138">
        <f>F138+G138</f>
        <v>0.18765092370496789</v>
      </c>
      <c r="I138">
        <f>E138+F138+G138</f>
        <v>0.228107774228516</v>
      </c>
      <c r="J138">
        <f>D138+I138</f>
        <v>0.34259205336962001</v>
      </c>
      <c r="K138">
        <f>I138/D138</f>
        <v>1.9924812030075232</v>
      </c>
      <c r="L138" t="s">
        <v>1109</v>
      </c>
      <c r="M138" t="s">
        <v>1110</v>
      </c>
      <c r="N138" t="s">
        <v>1086</v>
      </c>
    </row>
    <row r="139" spans="1:14">
      <c r="A139" t="s">
        <v>816</v>
      </c>
      <c r="B139" t="s">
        <v>921</v>
      </c>
      <c r="C139" t="s">
        <v>65</v>
      </c>
      <c r="D139">
        <v>6.41762333364084E-2</v>
      </c>
      <c r="E139">
        <v>0</v>
      </c>
      <c r="F139">
        <v>0.15886247924258501</v>
      </c>
      <c r="G139">
        <v>2.2093457378107799E-2</v>
      </c>
      <c r="H139">
        <f>F139+G139</f>
        <v>0.18095593662069281</v>
      </c>
      <c r="I139">
        <f>E139+F139+G139</f>
        <v>0.18095593662069281</v>
      </c>
      <c r="J139">
        <f>D139+I139</f>
        <v>0.24513216995710121</v>
      </c>
      <c r="K139">
        <f>I139/D139</f>
        <v>2.8196721311475454</v>
      </c>
      <c r="L139" t="s">
        <v>1070</v>
      </c>
      <c r="M139" t="s">
        <v>1090</v>
      </c>
      <c r="N139" t="s">
        <v>1101</v>
      </c>
    </row>
    <row r="140" spans="1:14">
      <c r="A140" t="s">
        <v>822</v>
      </c>
      <c r="B140" t="s">
        <v>921</v>
      </c>
      <c r="C140" t="s">
        <v>65</v>
      </c>
      <c r="D140">
        <v>6.9154206726281003E-2</v>
      </c>
      <c r="E140">
        <v>0</v>
      </c>
      <c r="F140">
        <v>0.11114068938152299</v>
      </c>
      <c r="G140">
        <v>2.22281378763046E-2</v>
      </c>
      <c r="H140">
        <f>F140+G140</f>
        <v>0.13336882725782759</v>
      </c>
      <c r="I140">
        <f>E140+F140+G140</f>
        <v>0.13336882725782759</v>
      </c>
      <c r="J140">
        <f>D140+I140</f>
        <v>0.20252303398410859</v>
      </c>
      <c r="K140">
        <f>I140/D140</f>
        <v>1.9285714285714277</v>
      </c>
      <c r="L140" t="s">
        <v>1070</v>
      </c>
      <c r="M140" t="s">
        <v>1090</v>
      </c>
      <c r="N140" t="s">
        <v>1101</v>
      </c>
    </row>
    <row r="141" spans="1:14">
      <c r="A141" t="s">
        <v>826</v>
      </c>
      <c r="B141" t="s">
        <v>796</v>
      </c>
      <c r="C141" t="s">
        <v>65</v>
      </c>
      <c r="D141">
        <v>5.8114309656700801E-2</v>
      </c>
      <c r="E141">
        <v>0</v>
      </c>
      <c r="F141">
        <v>0.156078431649425</v>
      </c>
      <c r="G141">
        <v>2.2415519439013099E-2</v>
      </c>
      <c r="H141">
        <f>F141+G141</f>
        <v>0.1784939510884381</v>
      </c>
      <c r="I141">
        <f>E141+F141+G141</f>
        <v>0.1784939510884381</v>
      </c>
      <c r="J141">
        <f>D141+I141</f>
        <v>0.23660826074513891</v>
      </c>
      <c r="K141">
        <f>I141/D141</f>
        <v>3.0714285714285703</v>
      </c>
      <c r="L141" t="s">
        <v>1001</v>
      </c>
      <c r="M141" t="s">
        <v>1002</v>
      </c>
      <c r="N141" t="s">
        <v>1101</v>
      </c>
    </row>
    <row r="142" spans="1:14">
      <c r="A142" t="s">
        <v>758</v>
      </c>
      <c r="B142" t="s">
        <v>921</v>
      </c>
      <c r="C142" t="s">
        <v>65</v>
      </c>
      <c r="D142">
        <v>0.12595094639482499</v>
      </c>
      <c r="E142">
        <v>4.9099521475948801E-2</v>
      </c>
      <c r="F142">
        <v>0.181454753280681</v>
      </c>
      <c r="G142">
        <v>2.34823798363233E-2</v>
      </c>
      <c r="H142">
        <f>F142+G142</f>
        <v>0.20493713311700429</v>
      </c>
      <c r="I142">
        <f>E142+F142+G142</f>
        <v>0.2540366545929531</v>
      </c>
      <c r="J142">
        <f>D142+I142</f>
        <v>0.37998760098777806</v>
      </c>
      <c r="K142">
        <f>I142/D142</f>
        <v>2.0169491525423808</v>
      </c>
      <c r="L142" t="s">
        <v>1109</v>
      </c>
      <c r="M142" t="s">
        <v>1110</v>
      </c>
      <c r="N142" t="s">
        <v>1111</v>
      </c>
    </row>
    <row r="143" spans="1:14">
      <c r="A143" t="s">
        <v>775</v>
      </c>
      <c r="B143" t="s">
        <v>921</v>
      </c>
      <c r="C143" t="s">
        <v>65</v>
      </c>
      <c r="D143">
        <v>5.9209884543481701E-2</v>
      </c>
      <c r="E143">
        <v>3.4465455182026698E-2</v>
      </c>
      <c r="F143">
        <v>0.152001494648938</v>
      </c>
      <c r="G143">
        <v>2.3860699741403001E-2</v>
      </c>
      <c r="H143">
        <f>F143+G143</f>
        <v>0.17586219439034101</v>
      </c>
      <c r="I143">
        <f>E143+F143+G143</f>
        <v>0.21032764957236771</v>
      </c>
      <c r="J143">
        <f>D143+I143</f>
        <v>0.26953753411584941</v>
      </c>
      <c r="K143">
        <f>I143/D143</f>
        <v>3.5522388059701471</v>
      </c>
      <c r="L143" t="s">
        <v>1001</v>
      </c>
      <c r="M143" t="s">
        <v>1002</v>
      </c>
      <c r="N143" t="s">
        <v>1101</v>
      </c>
    </row>
    <row r="144" spans="1:14">
      <c r="A144" t="s">
        <v>776</v>
      </c>
      <c r="B144" t="s">
        <v>921</v>
      </c>
      <c r="C144" t="s">
        <v>65</v>
      </c>
      <c r="D144">
        <v>0.14244425419428899</v>
      </c>
      <c r="E144">
        <v>4.4830171370791601E-2</v>
      </c>
      <c r="F144">
        <v>0.189443627405603</v>
      </c>
      <c r="G144">
        <v>2.3861220245743799E-2</v>
      </c>
      <c r="H144">
        <f>F144+G144</f>
        <v>0.2133048476513468</v>
      </c>
      <c r="I144">
        <f>E144+F144+G144</f>
        <v>0.25813501902213837</v>
      </c>
      <c r="J144">
        <f>D144+I144</f>
        <v>0.40057927321642739</v>
      </c>
      <c r="K144">
        <f>I144/D144</f>
        <v>1.8121827411167544</v>
      </c>
      <c r="L144" t="s">
        <v>1109</v>
      </c>
      <c r="M144" t="s">
        <v>1110</v>
      </c>
      <c r="N144" t="s">
        <v>1111</v>
      </c>
    </row>
    <row r="145" spans="1:14">
      <c r="A145" t="s">
        <v>789</v>
      </c>
      <c r="B145" t="s">
        <v>921</v>
      </c>
      <c r="C145" t="s">
        <v>65</v>
      </c>
      <c r="D145">
        <v>0.11110945912107099</v>
      </c>
      <c r="E145">
        <v>3.2580969215953298E-2</v>
      </c>
      <c r="F145">
        <v>0.21219400463723401</v>
      </c>
      <c r="G145">
        <v>2.4226874545195998E-2</v>
      </c>
      <c r="H145">
        <f>F145+G145</f>
        <v>0.23642087918243002</v>
      </c>
      <c r="I145">
        <f>E145+F145+G145</f>
        <v>0.26900184839838331</v>
      </c>
      <c r="J145">
        <f>D145+I145</f>
        <v>0.38011130751945432</v>
      </c>
      <c r="K145">
        <f>I145/D145</f>
        <v>2.4210526315789553</v>
      </c>
      <c r="L145" t="s">
        <v>1109</v>
      </c>
      <c r="M145" t="s">
        <v>1110</v>
      </c>
      <c r="N145" t="s">
        <v>1111</v>
      </c>
    </row>
    <row r="146" spans="1:14">
      <c r="A146" t="s">
        <v>689</v>
      </c>
      <c r="B146" t="s">
        <v>921</v>
      </c>
      <c r="C146" t="s">
        <v>65</v>
      </c>
      <c r="D146">
        <v>6.6583262285340603E-2</v>
      </c>
      <c r="E146">
        <v>5.0813542270391497E-2</v>
      </c>
      <c r="F146">
        <v>0.149812340142016</v>
      </c>
      <c r="G146">
        <v>2.45306755788097E-2</v>
      </c>
      <c r="H146">
        <f>F146+G146</f>
        <v>0.17434301572082569</v>
      </c>
      <c r="I146">
        <f>E146+F146+G146</f>
        <v>0.2251565579912172</v>
      </c>
      <c r="J146">
        <f>D146+I146</f>
        <v>0.29173982027655782</v>
      </c>
      <c r="K146">
        <f>I146/D146</f>
        <v>3.3815789473684155</v>
      </c>
      <c r="L146" t="s">
        <v>1001</v>
      </c>
      <c r="M146" t="s">
        <v>1002</v>
      </c>
      <c r="N146" t="s">
        <v>1101</v>
      </c>
    </row>
    <row r="147" spans="1:14">
      <c r="A147" t="s">
        <v>696</v>
      </c>
      <c r="B147" t="s">
        <v>921</v>
      </c>
      <c r="C147" t="s">
        <v>65</v>
      </c>
      <c r="D147">
        <v>9.8612670401432401E-2</v>
      </c>
      <c r="E147">
        <v>5.9578488367531997E-2</v>
      </c>
      <c r="F147">
        <v>0.16298483024681101</v>
      </c>
      <c r="G147">
        <v>2.4653167600358E-2</v>
      </c>
      <c r="H147">
        <f>F147+G147</f>
        <v>0.187637997847169</v>
      </c>
      <c r="I147">
        <f>E147+F147+G147</f>
        <v>0.24721648621470099</v>
      </c>
      <c r="J147">
        <f>D147+I147</f>
        <v>0.34582915661613339</v>
      </c>
      <c r="K147">
        <f>I147/D147</f>
        <v>2.5069444444444335</v>
      </c>
      <c r="L147" t="s">
        <v>1109</v>
      </c>
      <c r="M147" t="s">
        <v>1110</v>
      </c>
      <c r="N147" t="s">
        <v>1111</v>
      </c>
    </row>
    <row r="148" spans="1:14">
      <c r="A148" t="s">
        <v>719</v>
      </c>
      <c r="B148" t="s">
        <v>921</v>
      </c>
      <c r="C148" t="s">
        <v>65</v>
      </c>
      <c r="D148">
        <v>8.3074661568888195E-2</v>
      </c>
      <c r="E148">
        <v>1.14890489403781E-2</v>
      </c>
      <c r="F148">
        <v>0.17233573410567199</v>
      </c>
      <c r="G148">
        <v>2.5629416866997299E-2</v>
      </c>
      <c r="H148">
        <f>F148+G148</f>
        <v>0.19796515097266928</v>
      </c>
      <c r="I148">
        <f>E148+F148+G148</f>
        <v>0.2094541999130474</v>
      </c>
      <c r="J148">
        <f>D148+I148</f>
        <v>0.29252886148193558</v>
      </c>
      <c r="K148">
        <f>I148/D148</f>
        <v>2.5212765957446748</v>
      </c>
      <c r="L148" t="s">
        <v>1001</v>
      </c>
      <c r="M148" t="s">
        <v>1002</v>
      </c>
      <c r="N148" t="s">
        <v>1101</v>
      </c>
    </row>
    <row r="149" spans="1:14">
      <c r="A149" t="s">
        <v>739</v>
      </c>
      <c r="B149" t="s">
        <v>921</v>
      </c>
      <c r="C149" t="s">
        <v>65</v>
      </c>
      <c r="D149">
        <v>0.15628793464662</v>
      </c>
      <c r="E149">
        <v>5.31174679844722E-2</v>
      </c>
      <c r="F149">
        <v>0.15015899603302699</v>
      </c>
      <c r="G149">
        <v>2.6558733992235999E-2</v>
      </c>
      <c r="H149">
        <f>F149+G149</f>
        <v>0.17671773002526298</v>
      </c>
      <c r="I149">
        <f>E149+F149+G149</f>
        <v>0.22983519800973518</v>
      </c>
      <c r="J149">
        <f>D149+I149</f>
        <v>0.38612313265635517</v>
      </c>
      <c r="K149">
        <f>I149/D149</f>
        <v>1.4705882352941169</v>
      </c>
      <c r="L149" t="s">
        <v>1109</v>
      </c>
      <c r="M149" t="s">
        <v>1110</v>
      </c>
      <c r="N149" t="s">
        <v>1111</v>
      </c>
    </row>
    <row r="150" spans="1:14">
      <c r="A150" t="s">
        <v>640</v>
      </c>
      <c r="B150" t="s">
        <v>921</v>
      </c>
      <c r="C150" t="s">
        <v>65</v>
      </c>
      <c r="D150">
        <v>8.1391914410258698E-2</v>
      </c>
      <c r="E150">
        <v>0</v>
      </c>
      <c r="F150">
        <v>0.20949571013423099</v>
      </c>
      <c r="G150">
        <v>2.6894719544259399E-2</v>
      </c>
      <c r="H150">
        <f>F150+G150</f>
        <v>0.23639042967849039</v>
      </c>
      <c r="I150">
        <f>E150+F150+G150</f>
        <v>0.23639042967849039</v>
      </c>
      <c r="J150">
        <f>D150+I150</f>
        <v>0.31778234408874906</v>
      </c>
      <c r="K150">
        <f>I150/D150</f>
        <v>2.9043478260869553</v>
      </c>
      <c r="L150" t="s">
        <v>1109</v>
      </c>
      <c r="M150" t="s">
        <v>1110</v>
      </c>
      <c r="N150" t="s">
        <v>1111</v>
      </c>
    </row>
    <row r="151" spans="1:14">
      <c r="A151" t="s">
        <v>648</v>
      </c>
      <c r="B151" t="s">
        <v>921</v>
      </c>
      <c r="C151" t="s">
        <v>65</v>
      </c>
      <c r="D151">
        <v>0.14938211034829399</v>
      </c>
      <c r="E151">
        <v>6.5765708958368502E-2</v>
      </c>
      <c r="F151">
        <v>0.18132545469950201</v>
      </c>
      <c r="G151">
        <v>2.72457937113239E-2</v>
      </c>
      <c r="H151">
        <f>F151+G151</f>
        <v>0.20857124841082592</v>
      </c>
      <c r="I151">
        <f>E151+F151+G151</f>
        <v>0.27433695736919439</v>
      </c>
      <c r="J151">
        <f>D151+I151</f>
        <v>0.42371906771748835</v>
      </c>
      <c r="K151">
        <f>I151/D151</f>
        <v>1.8364779874213863</v>
      </c>
      <c r="L151" t="s">
        <v>1109</v>
      </c>
      <c r="M151" t="s">
        <v>1110</v>
      </c>
      <c r="N151" t="s">
        <v>1111</v>
      </c>
    </row>
    <row r="152" spans="1:14">
      <c r="A152" t="s">
        <v>651</v>
      </c>
      <c r="B152" t="s">
        <v>1078</v>
      </c>
      <c r="C152" t="s">
        <v>65</v>
      </c>
      <c r="D152">
        <v>0.16730484277447899</v>
      </c>
      <c r="E152">
        <v>4.0631176102373497E-2</v>
      </c>
      <c r="F152">
        <v>0.16610980818323301</v>
      </c>
      <c r="G152">
        <v>2.74857955986644E-2</v>
      </c>
      <c r="H152">
        <f>F152+G152</f>
        <v>0.19359560378189741</v>
      </c>
      <c r="I152">
        <f>E152+F152+G152</f>
        <v>0.2342267798842709</v>
      </c>
      <c r="J152">
        <f>D152+I152</f>
        <v>0.40153162265874986</v>
      </c>
      <c r="K152">
        <f>I152/D152</f>
        <v>1.4000000000000019</v>
      </c>
      <c r="L152" t="s">
        <v>1109</v>
      </c>
      <c r="M152" t="s">
        <v>1110</v>
      </c>
      <c r="N152" t="s">
        <v>1111</v>
      </c>
    </row>
    <row r="153" spans="1:14">
      <c r="A153" t="s">
        <v>613</v>
      </c>
      <c r="B153" t="s">
        <v>921</v>
      </c>
      <c r="C153" t="s">
        <v>65</v>
      </c>
      <c r="D153">
        <v>0.138078610786073</v>
      </c>
      <c r="E153">
        <v>0</v>
      </c>
      <c r="F153">
        <v>0.18172003699307099</v>
      </c>
      <c r="G153">
        <v>3.0763628309850501E-2</v>
      </c>
      <c r="H153">
        <f>F153+G153</f>
        <v>0.21248366530292148</v>
      </c>
      <c r="I153">
        <f>E153+F153+G153</f>
        <v>0.21248366530292148</v>
      </c>
      <c r="J153">
        <f>D153+I153</f>
        <v>0.35056227608899448</v>
      </c>
      <c r="K153">
        <f>I153/D153</f>
        <v>1.5388601036269491</v>
      </c>
      <c r="L153" t="s">
        <v>1109</v>
      </c>
      <c r="M153" t="s">
        <v>1110</v>
      </c>
      <c r="N153" t="s">
        <v>1111</v>
      </c>
    </row>
    <row r="154" spans="1:14">
      <c r="A154" t="s">
        <v>528</v>
      </c>
      <c r="B154" t="s">
        <v>921</v>
      </c>
      <c r="C154" t="s">
        <v>65</v>
      </c>
      <c r="D154">
        <v>0.17348210154104801</v>
      </c>
      <c r="E154">
        <v>0</v>
      </c>
      <c r="F154">
        <v>0.17142905891926</v>
      </c>
      <c r="G154">
        <v>3.1822160637707098E-2</v>
      </c>
      <c r="H154">
        <f>F154+G154</f>
        <v>0.20325121955696709</v>
      </c>
      <c r="I154">
        <f>E154+F154+G154</f>
        <v>0.20325121955696709</v>
      </c>
      <c r="J154">
        <f>D154+I154</f>
        <v>0.37673332109801511</v>
      </c>
      <c r="K154">
        <f>I154/D154</f>
        <v>1.1715976331360924</v>
      </c>
      <c r="L154" t="s">
        <v>1109</v>
      </c>
      <c r="M154" t="s">
        <v>1110</v>
      </c>
      <c r="N154" t="s">
        <v>1111</v>
      </c>
    </row>
    <row r="155" spans="1:14">
      <c r="A155" t="s">
        <v>581</v>
      </c>
      <c r="B155" t="s">
        <v>921</v>
      </c>
      <c r="C155" t="s">
        <v>65</v>
      </c>
      <c r="D155">
        <v>7.1563100815767999E-2</v>
      </c>
      <c r="E155">
        <v>0</v>
      </c>
      <c r="F155">
        <v>0.15321843379786201</v>
      </c>
      <c r="G155">
        <v>3.6699026059368201E-2</v>
      </c>
      <c r="H155">
        <f>F155+G155</f>
        <v>0.18991745985723021</v>
      </c>
      <c r="I155">
        <f>E155+F155+G155</f>
        <v>0.18991745985723021</v>
      </c>
      <c r="J155">
        <f>D155+I155</f>
        <v>0.26148056067299819</v>
      </c>
      <c r="K155">
        <f>I155/D155</f>
        <v>2.6538461538461506</v>
      </c>
      <c r="L155" t="s">
        <v>1001</v>
      </c>
      <c r="M155" t="s">
        <v>1002</v>
      </c>
      <c r="N155" t="s">
        <v>1101</v>
      </c>
    </row>
    <row r="156" spans="1:14">
      <c r="A156" t="s">
        <v>484</v>
      </c>
      <c r="B156" t="s">
        <v>921</v>
      </c>
      <c r="C156" t="s">
        <v>65</v>
      </c>
      <c r="D156">
        <v>0.17398308696912301</v>
      </c>
      <c r="E156">
        <v>0</v>
      </c>
      <c r="F156">
        <v>0.152635468936102</v>
      </c>
      <c r="G156">
        <v>3.7358331557787297E-2</v>
      </c>
      <c r="H156">
        <f>F156+G156</f>
        <v>0.18999380049388931</v>
      </c>
      <c r="I156">
        <f>E156+F156+G156</f>
        <v>0.18999380049388931</v>
      </c>
      <c r="J156">
        <f>D156+I156</f>
        <v>0.36397688746301232</v>
      </c>
      <c r="K156">
        <f>I156/D156</f>
        <v>1.0920245398773027</v>
      </c>
      <c r="L156" t="s">
        <v>1109</v>
      </c>
      <c r="M156" t="s">
        <v>1110</v>
      </c>
      <c r="N156" t="s">
        <v>1111</v>
      </c>
    </row>
    <row r="157" spans="1:14">
      <c r="A157" t="s">
        <v>508</v>
      </c>
      <c r="B157" t="s">
        <v>509</v>
      </c>
      <c r="C157" t="s">
        <v>65</v>
      </c>
      <c r="D157">
        <v>0.10154684012156701</v>
      </c>
      <c r="E157">
        <v>0</v>
      </c>
      <c r="F157">
        <v>0.21508740151733599</v>
      </c>
      <c r="G157">
        <v>3.9179489495722898E-2</v>
      </c>
      <c r="H157">
        <f>F157+G157</f>
        <v>0.25426689101305888</v>
      </c>
      <c r="I157">
        <f>E157+F157+G157</f>
        <v>0.25426689101305888</v>
      </c>
      <c r="J157">
        <f>D157+I157</f>
        <v>0.35581373113462589</v>
      </c>
      <c r="K157">
        <f>I157/D157</f>
        <v>2.5039370078740291</v>
      </c>
      <c r="L157" t="s">
        <v>1001</v>
      </c>
      <c r="M157" t="s">
        <v>510</v>
      </c>
      <c r="N157" t="s">
        <v>1086</v>
      </c>
    </row>
    <row r="158" spans="1:14">
      <c r="A158" t="s">
        <v>435</v>
      </c>
      <c r="B158" t="s">
        <v>921</v>
      </c>
      <c r="C158" t="s">
        <v>65</v>
      </c>
      <c r="D158">
        <v>0.133224170426431</v>
      </c>
      <c r="E158">
        <v>6.4708882778552301E-2</v>
      </c>
      <c r="F158">
        <v>0.112669584132067</v>
      </c>
      <c r="G158">
        <v>4.1109172588727302E-2</v>
      </c>
      <c r="H158">
        <f>F158+G158</f>
        <v>0.1537787567207943</v>
      </c>
      <c r="I158">
        <f>E158+F158+G158</f>
        <v>0.21848763949934663</v>
      </c>
      <c r="J158">
        <f>D158+I158</f>
        <v>0.35171180992577766</v>
      </c>
      <c r="K158">
        <f>I158/D158</f>
        <v>1.6399999999999983</v>
      </c>
      <c r="L158" t="s">
        <v>1001</v>
      </c>
      <c r="M158" t="s">
        <v>724</v>
      </c>
      <c r="N158" t="s">
        <v>1111</v>
      </c>
    </row>
    <row r="159" spans="1:14">
      <c r="A159" t="s">
        <v>466</v>
      </c>
      <c r="B159" t="s">
        <v>467</v>
      </c>
      <c r="C159" t="s">
        <v>65</v>
      </c>
      <c r="D159">
        <v>8.54616944760591E-2</v>
      </c>
      <c r="E159">
        <v>3.6489262810002698E-2</v>
      </c>
      <c r="F159">
        <v>0.13539436990027301</v>
      </c>
      <c r="G159">
        <v>4.4171212875266402E-2</v>
      </c>
      <c r="H159">
        <f>F159+G159</f>
        <v>0.17956558277553941</v>
      </c>
      <c r="I159">
        <f>E159+F159+G159</f>
        <v>0.21605484558554211</v>
      </c>
      <c r="J159">
        <f>D159+I159</f>
        <v>0.30151654006160122</v>
      </c>
      <c r="K159">
        <f>I159/D159</f>
        <v>2.528089887640443</v>
      </c>
      <c r="L159" t="s">
        <v>468</v>
      </c>
      <c r="M159" t="s">
        <v>1110</v>
      </c>
      <c r="N159" t="s">
        <v>469</v>
      </c>
    </row>
    <row r="160" spans="1:14">
      <c r="A160" t="s">
        <v>472</v>
      </c>
      <c r="B160" t="s">
        <v>921</v>
      </c>
      <c r="C160" t="s">
        <v>65</v>
      </c>
      <c r="D160">
        <v>0.12543130956120299</v>
      </c>
      <c r="E160">
        <v>0</v>
      </c>
      <c r="F160">
        <v>0.17780211406871499</v>
      </c>
      <c r="G160">
        <v>4.4612166802695898E-2</v>
      </c>
      <c r="H160">
        <f>F160+G160</f>
        <v>0.22241428087141088</v>
      </c>
      <c r="I160">
        <f>E160+F160+G160</f>
        <v>0.22241428087141088</v>
      </c>
      <c r="J160">
        <f>D160+I160</f>
        <v>0.34784559043261387</v>
      </c>
      <c r="K160">
        <f>I160/D160</f>
        <v>1.7731958762886548</v>
      </c>
      <c r="L160" t="s">
        <v>1001</v>
      </c>
      <c r="M160" t="s">
        <v>724</v>
      </c>
      <c r="N160" t="s">
        <v>1111</v>
      </c>
    </row>
    <row r="161" spans="1:14">
      <c r="A161" t="s">
        <v>406</v>
      </c>
      <c r="B161" t="s">
        <v>921</v>
      </c>
      <c r="C161" t="s">
        <v>65</v>
      </c>
      <c r="D161">
        <v>4.58973787709957E-2</v>
      </c>
      <c r="E161">
        <v>0</v>
      </c>
      <c r="F161">
        <v>0.138759517214638</v>
      </c>
      <c r="G161">
        <v>4.6964759672646697E-2</v>
      </c>
      <c r="H161">
        <f>F161+G161</f>
        <v>0.18572427688728471</v>
      </c>
      <c r="I161">
        <f>E161+F161+G161</f>
        <v>0.18572427688728471</v>
      </c>
      <c r="J161">
        <f>D161+I161</f>
        <v>0.23162165565828041</v>
      </c>
      <c r="K161">
        <f>I161/D161</f>
        <v>4.0465116279069724</v>
      </c>
      <c r="L161" t="s">
        <v>1109</v>
      </c>
      <c r="M161" t="s">
        <v>724</v>
      </c>
      <c r="N161" t="s">
        <v>1101</v>
      </c>
    </row>
    <row r="162" spans="1:14">
      <c r="A162" t="s">
        <v>407</v>
      </c>
      <c r="B162" t="s">
        <v>921</v>
      </c>
      <c r="C162" t="s">
        <v>65</v>
      </c>
      <c r="D162">
        <v>0.110018438647273</v>
      </c>
      <c r="E162">
        <v>0</v>
      </c>
      <c r="F162">
        <v>0.23111255903756001</v>
      </c>
      <c r="G162">
        <v>4.7256242103526802E-2</v>
      </c>
      <c r="H162">
        <f>F162+G162</f>
        <v>0.27836880114108681</v>
      </c>
      <c r="I162">
        <f>E162+F162+G162</f>
        <v>0.27836880114108681</v>
      </c>
      <c r="J162">
        <f>D162+I162</f>
        <v>0.38838723978835982</v>
      </c>
      <c r="K162">
        <f>I162/D162</f>
        <v>2.5302013422818801</v>
      </c>
      <c r="L162" t="s">
        <v>1001</v>
      </c>
      <c r="M162" t="s">
        <v>724</v>
      </c>
      <c r="N162" t="s">
        <v>1111</v>
      </c>
    </row>
    <row r="163" spans="1:14">
      <c r="A163" t="s">
        <v>409</v>
      </c>
      <c r="B163" t="s">
        <v>921</v>
      </c>
      <c r="C163" t="s">
        <v>65</v>
      </c>
      <c r="D163">
        <v>7.6609780778633604E-2</v>
      </c>
      <c r="E163">
        <v>0</v>
      </c>
      <c r="F163">
        <v>9.3825461852483902E-2</v>
      </c>
      <c r="G163">
        <v>4.73431229530882E-2</v>
      </c>
      <c r="H163">
        <f>F163+G163</f>
        <v>0.14116858480557209</v>
      </c>
      <c r="I163">
        <f>E163+F163+G163</f>
        <v>0.14116858480557209</v>
      </c>
      <c r="J163">
        <f>D163+I163</f>
        <v>0.21777836558420571</v>
      </c>
      <c r="K163">
        <f>I163/D163</f>
        <v>1.8426966292134839</v>
      </c>
      <c r="L163" t="s">
        <v>1109</v>
      </c>
      <c r="M163" t="s">
        <v>724</v>
      </c>
      <c r="N163" t="s">
        <v>1101</v>
      </c>
    </row>
    <row r="164" spans="1:14">
      <c r="A164" t="s">
        <v>337</v>
      </c>
      <c r="B164" t="s">
        <v>921</v>
      </c>
      <c r="C164" t="s">
        <v>65</v>
      </c>
      <c r="D164">
        <v>0.15134735081856501</v>
      </c>
      <c r="E164">
        <v>0</v>
      </c>
      <c r="F164">
        <v>0.17502179675666499</v>
      </c>
      <c r="G164">
        <v>4.9885439655281402E-2</v>
      </c>
      <c r="H164">
        <f>F164+G164</f>
        <v>0.22490723641194638</v>
      </c>
      <c r="I164">
        <f>E164+F164+G164</f>
        <v>0.22490723641194638</v>
      </c>
      <c r="J164">
        <f>D164+I164</f>
        <v>0.37625458723051142</v>
      </c>
      <c r="K164">
        <f>I164/D164</f>
        <v>1.4860335195530765</v>
      </c>
      <c r="L164" t="s">
        <v>1001</v>
      </c>
      <c r="M164" t="s">
        <v>724</v>
      </c>
      <c r="N164" t="s">
        <v>1111</v>
      </c>
    </row>
    <row r="165" spans="1:14">
      <c r="A165" t="s">
        <v>353</v>
      </c>
      <c r="B165" t="s">
        <v>921</v>
      </c>
      <c r="C165" t="s">
        <v>65</v>
      </c>
      <c r="D165">
        <v>0.100892783041918</v>
      </c>
      <c r="E165">
        <v>4.1305099097698299E-2</v>
      </c>
      <c r="F165">
        <v>0.15574053758148501</v>
      </c>
      <c r="G165">
        <v>5.2139223451192901E-2</v>
      </c>
      <c r="H165">
        <f>F165+G165</f>
        <v>0.20787976103267791</v>
      </c>
      <c r="I165">
        <f>E165+F165+G165</f>
        <v>0.24918486013037622</v>
      </c>
      <c r="J165">
        <f>D165+I165</f>
        <v>0.35007764317229423</v>
      </c>
      <c r="K165">
        <f>I165/D165</f>
        <v>2.4697986577181363</v>
      </c>
      <c r="L165" t="s">
        <v>1001</v>
      </c>
      <c r="M165" t="s">
        <v>724</v>
      </c>
      <c r="N165" t="s">
        <v>1111</v>
      </c>
    </row>
    <row r="166" spans="1:14">
      <c r="A166" t="s">
        <v>374</v>
      </c>
      <c r="B166" t="s">
        <v>921</v>
      </c>
      <c r="C166" t="s">
        <v>65</v>
      </c>
      <c r="D166">
        <v>0.13022263876951601</v>
      </c>
      <c r="E166">
        <v>0</v>
      </c>
      <c r="F166">
        <v>0.14912592504251099</v>
      </c>
      <c r="G166">
        <v>5.3909371963724598E-2</v>
      </c>
      <c r="H166">
        <f>F166+G166</f>
        <v>0.20303529700623557</v>
      </c>
      <c r="I166">
        <f>E166+F166+G166</f>
        <v>0.20303529700623557</v>
      </c>
      <c r="J166">
        <f>D166+I166</f>
        <v>0.33325793577575158</v>
      </c>
      <c r="K166">
        <f>I166/D166</f>
        <v>1.5591397849462438</v>
      </c>
      <c r="L166" t="s">
        <v>1001</v>
      </c>
      <c r="M166" t="s">
        <v>724</v>
      </c>
      <c r="N166" t="s">
        <v>1111</v>
      </c>
    </row>
    <row r="167" spans="1:14">
      <c r="A167" s="1" t="s">
        <v>298</v>
      </c>
      <c r="B167" s="1" t="s">
        <v>921</v>
      </c>
      <c r="C167" t="s">
        <v>65</v>
      </c>
      <c r="D167" s="1">
        <v>0.125834</v>
      </c>
      <c r="E167" s="1">
        <v>0</v>
      </c>
      <c r="F167" s="1">
        <v>0.16831299999999999</v>
      </c>
      <c r="G167" s="1">
        <v>5.6905785327953998E-2</v>
      </c>
      <c r="H167" s="1">
        <f>F167+G167</f>
        <v>0.22521878532795397</v>
      </c>
      <c r="I167" s="1">
        <f>E167+F167+G167</f>
        <v>0.22521878532795397</v>
      </c>
      <c r="J167" s="1">
        <f>D167+I167</f>
        <v>0.35105278532795398</v>
      </c>
      <c r="K167" s="1">
        <f>I167/D167</f>
        <v>1.7898086791165659</v>
      </c>
      <c r="L167" t="s">
        <v>1001</v>
      </c>
      <c r="M167" t="s">
        <v>724</v>
      </c>
      <c r="N167" t="s">
        <v>1111</v>
      </c>
    </row>
    <row r="168" spans="1:14">
      <c r="A168" t="s">
        <v>300</v>
      </c>
      <c r="B168" t="s">
        <v>301</v>
      </c>
      <c r="C168" t="s">
        <v>65</v>
      </c>
      <c r="D168">
        <v>4.5967039601947098E-2</v>
      </c>
      <c r="E168">
        <v>3.2687672605829103E-2</v>
      </c>
      <c r="F168">
        <v>9.49985485106907E-2</v>
      </c>
      <c r="G168">
        <v>5.7203427060200901E-2</v>
      </c>
      <c r="H168">
        <f>F168+G168</f>
        <v>0.1522019755708916</v>
      </c>
      <c r="I168">
        <f>E168+F168+G168</f>
        <v>0.18488964817672071</v>
      </c>
      <c r="J168">
        <f>D168+I168</f>
        <v>0.2308566877786678</v>
      </c>
      <c r="K168">
        <f>I168/D168</f>
        <v>4.0222222222222257</v>
      </c>
      <c r="L168" t="s">
        <v>1109</v>
      </c>
      <c r="M168" t="s">
        <v>724</v>
      </c>
      <c r="N168" t="s">
        <v>1101</v>
      </c>
    </row>
    <row r="169" spans="1:14">
      <c r="A169" t="s">
        <v>308</v>
      </c>
      <c r="B169" t="s">
        <v>309</v>
      </c>
      <c r="C169" t="s">
        <v>65</v>
      </c>
      <c r="D169">
        <v>0.113142375575012</v>
      </c>
      <c r="E169">
        <v>0</v>
      </c>
      <c r="F169">
        <v>0.11100761377171001</v>
      </c>
      <c r="G169">
        <v>5.7638568689157503E-2</v>
      </c>
      <c r="H169">
        <f>F169+G169</f>
        <v>0.16864618246086752</v>
      </c>
      <c r="I169">
        <f>E169+F169+G169</f>
        <v>0.16864618246086752</v>
      </c>
      <c r="J169">
        <f>D169+I169</f>
        <v>0.28178855803587954</v>
      </c>
      <c r="K169">
        <f>I169/D169</f>
        <v>1.4905660377358541</v>
      </c>
      <c r="L169" t="s">
        <v>310</v>
      </c>
      <c r="M169" t="s">
        <v>311</v>
      </c>
      <c r="N169" t="s">
        <v>312</v>
      </c>
    </row>
    <row r="170" spans="1:14">
      <c r="A170" t="s">
        <v>325</v>
      </c>
      <c r="B170" t="s">
        <v>921</v>
      </c>
      <c r="C170" t="s">
        <v>65</v>
      </c>
      <c r="D170">
        <v>0.16758201133598499</v>
      </c>
      <c r="E170">
        <v>0</v>
      </c>
      <c r="F170">
        <v>0.16550454838553899</v>
      </c>
      <c r="G170">
        <v>5.8168962612490799E-2</v>
      </c>
      <c r="H170">
        <f>F170+G170</f>
        <v>0.22367351099802979</v>
      </c>
      <c r="I170">
        <f>E170+F170+G170</f>
        <v>0.22367351099802979</v>
      </c>
      <c r="J170">
        <f>D170+I170</f>
        <v>0.39125552233401478</v>
      </c>
      <c r="K170">
        <f>I170/D170</f>
        <v>1.3347107438016543</v>
      </c>
      <c r="L170" t="s">
        <v>1001</v>
      </c>
      <c r="M170" t="s">
        <v>724</v>
      </c>
      <c r="N170" t="s">
        <v>1111</v>
      </c>
    </row>
    <row r="171" spans="1:14">
      <c r="A171" t="s">
        <v>245</v>
      </c>
      <c r="B171" t="s">
        <v>1078</v>
      </c>
      <c r="C171" t="s">
        <v>65</v>
      </c>
      <c r="D171">
        <v>0.113623495087411</v>
      </c>
      <c r="E171">
        <v>0</v>
      </c>
      <c r="F171">
        <v>0.144611721020342</v>
      </c>
      <c r="G171">
        <v>6.0254883758475798E-2</v>
      </c>
      <c r="H171">
        <f>F171+G171</f>
        <v>0.2048666047788178</v>
      </c>
      <c r="I171">
        <f>E171+F171+G171</f>
        <v>0.2048666047788178</v>
      </c>
      <c r="J171">
        <f>D171+I171</f>
        <v>0.31849009986622878</v>
      </c>
      <c r="K171">
        <f>I171/D171</f>
        <v>1.8030303030303119</v>
      </c>
      <c r="L171" t="s">
        <v>1070</v>
      </c>
      <c r="M171" t="s">
        <v>361</v>
      </c>
      <c r="N171" t="s">
        <v>1111</v>
      </c>
    </row>
    <row r="172" spans="1:14">
      <c r="A172" t="s">
        <v>247</v>
      </c>
      <c r="B172" t="s">
        <v>1078</v>
      </c>
      <c r="C172" t="s">
        <v>65</v>
      </c>
      <c r="D172">
        <v>6.4336331796583796E-2</v>
      </c>
      <c r="E172">
        <v>0</v>
      </c>
      <c r="F172">
        <v>9.5064132057638806E-2</v>
      </c>
      <c r="G172">
        <v>6.0495356763951902E-2</v>
      </c>
      <c r="H172">
        <f>F172+G172</f>
        <v>0.15555948882159071</v>
      </c>
      <c r="I172">
        <f>E172+F172+G172</f>
        <v>0.15555948882159071</v>
      </c>
      <c r="J172">
        <f>D172+I172</f>
        <v>0.2198958206181745</v>
      </c>
      <c r="K172">
        <f>I172/D172</f>
        <v>2.4179104477611948</v>
      </c>
      <c r="L172" t="s">
        <v>1109</v>
      </c>
      <c r="M172" t="s">
        <v>724</v>
      </c>
      <c r="N172" t="s">
        <v>1101</v>
      </c>
    </row>
    <row r="173" spans="1:14">
      <c r="A173" t="s">
        <v>258</v>
      </c>
      <c r="B173" t="s">
        <v>921</v>
      </c>
      <c r="C173" t="s">
        <v>65</v>
      </c>
      <c r="D173">
        <v>0.124284464996847</v>
      </c>
      <c r="E173">
        <v>0</v>
      </c>
      <c r="F173">
        <v>0.142039388567826</v>
      </c>
      <c r="G173">
        <v>6.1719496222924497E-2</v>
      </c>
      <c r="H173">
        <f>F173+G173</f>
        <v>0.20375888479075049</v>
      </c>
      <c r="I173">
        <f>E173+F173+G173</f>
        <v>0.20375888479075049</v>
      </c>
      <c r="J173">
        <f>D173+I173</f>
        <v>0.32804334978759753</v>
      </c>
      <c r="K173">
        <f>I173/D173</f>
        <v>1.6394557823129359</v>
      </c>
      <c r="L173" t="s">
        <v>1070</v>
      </c>
      <c r="M173" t="s">
        <v>361</v>
      </c>
      <c r="N173" t="s">
        <v>1086</v>
      </c>
    </row>
    <row r="174" spans="1:14">
      <c r="A174" t="s">
        <v>185</v>
      </c>
      <c r="B174" t="s">
        <v>921</v>
      </c>
      <c r="C174" t="s">
        <v>65</v>
      </c>
      <c r="D174">
        <v>0.12386372398798801</v>
      </c>
      <c r="E174">
        <v>5.2968039863284501E-2</v>
      </c>
      <c r="F174">
        <v>0.109195651410463</v>
      </c>
      <c r="G174">
        <v>6.5191433677888599E-2</v>
      </c>
      <c r="H174">
        <f>F174+G174</f>
        <v>0.1743870850883516</v>
      </c>
      <c r="I174">
        <f>E174+F174+G174</f>
        <v>0.2273551249516361</v>
      </c>
      <c r="J174">
        <f>D174+I174</f>
        <v>0.35121884893962407</v>
      </c>
      <c r="K174">
        <f>I174/D174</f>
        <v>1.8355263157894754</v>
      </c>
      <c r="L174" t="s">
        <v>1070</v>
      </c>
      <c r="M174" t="s">
        <v>724</v>
      </c>
      <c r="N174" t="s">
        <v>1111</v>
      </c>
    </row>
    <row r="175" spans="1:14">
      <c r="A175" t="s">
        <v>194</v>
      </c>
      <c r="B175" t="s">
        <v>921</v>
      </c>
      <c r="C175" t="s">
        <v>65</v>
      </c>
      <c r="D175">
        <v>0.139794453345709</v>
      </c>
      <c r="E175">
        <v>0</v>
      </c>
      <c r="F175">
        <v>0.177849610089819</v>
      </c>
      <c r="G175">
        <v>6.6014047413251606E-2</v>
      </c>
      <c r="H175">
        <f>F175+G175</f>
        <v>0.2438636575030706</v>
      </c>
      <c r="I175">
        <f>E175+F175+G175</f>
        <v>0.2438636575030706</v>
      </c>
      <c r="J175">
        <f>D175+I175</f>
        <v>0.3836581108487796</v>
      </c>
      <c r="K175">
        <f>I175/D175</f>
        <v>1.7444444444444476</v>
      </c>
      <c r="L175" t="s">
        <v>1070</v>
      </c>
      <c r="M175" t="s">
        <v>724</v>
      </c>
      <c r="N175" t="s">
        <v>1111</v>
      </c>
    </row>
    <row r="176" spans="1:14">
      <c r="A176" t="s">
        <v>201</v>
      </c>
      <c r="B176" t="s">
        <v>921</v>
      </c>
      <c r="C176" t="s">
        <v>65</v>
      </c>
      <c r="D176">
        <v>6.2617799964520396E-2</v>
      </c>
      <c r="E176">
        <v>0</v>
      </c>
      <c r="F176">
        <v>0.10573169502205899</v>
      </c>
      <c r="G176">
        <v>6.6723885208095496E-2</v>
      </c>
      <c r="H176">
        <f>F176+G176</f>
        <v>0.1724555802301545</v>
      </c>
      <c r="I176">
        <f>E176+F176+G176</f>
        <v>0.1724555802301545</v>
      </c>
      <c r="J176">
        <f>D176+I176</f>
        <v>0.23507338019467489</v>
      </c>
      <c r="K176">
        <f>I176/D176</f>
        <v>2.7540983606557372</v>
      </c>
      <c r="L176" t="s">
        <v>1109</v>
      </c>
      <c r="M176" t="s">
        <v>724</v>
      </c>
      <c r="N176" t="s">
        <v>1101</v>
      </c>
    </row>
    <row r="177" spans="1:14">
      <c r="A177" t="s">
        <v>207</v>
      </c>
      <c r="B177" t="s">
        <v>921</v>
      </c>
      <c r="C177" t="s">
        <v>65</v>
      </c>
      <c r="D177">
        <v>0.163912412357581</v>
      </c>
      <c r="E177">
        <v>0</v>
      </c>
      <c r="F177">
        <v>0.171755111513446</v>
      </c>
      <c r="G177">
        <v>6.7447212740439993E-2</v>
      </c>
      <c r="H177">
        <f>F177+G177</f>
        <v>0.23920232425388599</v>
      </c>
      <c r="I177">
        <f>E177+F177+G177</f>
        <v>0.23920232425388599</v>
      </c>
      <c r="J177">
        <f>D177+I177</f>
        <v>0.40311473661146702</v>
      </c>
      <c r="K177">
        <f>I177/D177</f>
        <v>1.4593301435406689</v>
      </c>
      <c r="L177" t="s">
        <v>1001</v>
      </c>
      <c r="M177" t="s">
        <v>724</v>
      </c>
      <c r="N177" t="s">
        <v>1111</v>
      </c>
    </row>
    <row r="178" spans="1:14">
      <c r="A178" t="s">
        <v>146</v>
      </c>
      <c r="B178" t="s">
        <v>921</v>
      </c>
      <c r="C178" t="s">
        <v>65</v>
      </c>
      <c r="D178">
        <v>7.0463259598252004E-2</v>
      </c>
      <c r="E178">
        <v>4.6975506398834597E-2</v>
      </c>
      <c r="F178">
        <v>0.138107988812573</v>
      </c>
      <c r="G178">
        <v>7.2342279854205299E-2</v>
      </c>
      <c r="H178">
        <f>F178+G178</f>
        <v>0.2104502686667783</v>
      </c>
      <c r="I178">
        <f>E178+F178+G178</f>
        <v>0.25742577506561293</v>
      </c>
      <c r="J178">
        <f>D178+I178</f>
        <v>0.32788903466386493</v>
      </c>
      <c r="K178">
        <f>I178/D178</f>
        <v>3.6533333333333182</v>
      </c>
      <c r="L178" t="s">
        <v>1109</v>
      </c>
      <c r="M178" t="s">
        <v>724</v>
      </c>
      <c r="N178" t="s">
        <v>1101</v>
      </c>
    </row>
    <row r="179" spans="1:14">
      <c r="A179" t="s">
        <v>147</v>
      </c>
      <c r="B179" t="s">
        <v>921</v>
      </c>
      <c r="C179" t="s">
        <v>65</v>
      </c>
      <c r="D179">
        <v>0.118443885788089</v>
      </c>
      <c r="E179">
        <v>4.6884038124452097E-2</v>
      </c>
      <c r="F179">
        <v>8.0607644494672198E-2</v>
      </c>
      <c r="G179">
        <v>7.2382374648277098E-2</v>
      </c>
      <c r="H179">
        <f>F179+G179</f>
        <v>0.1529900191429493</v>
      </c>
      <c r="I179">
        <f>E179+F179+G179</f>
        <v>0.1998740572674014</v>
      </c>
      <c r="J179">
        <f>D179+I179</f>
        <v>0.31831794305549038</v>
      </c>
      <c r="K179">
        <f>I179/D179</f>
        <v>1.6875000000000102</v>
      </c>
      <c r="L179" t="s">
        <v>1070</v>
      </c>
      <c r="M179" t="s">
        <v>724</v>
      </c>
      <c r="N179" t="s">
        <v>1111</v>
      </c>
    </row>
    <row r="180" spans="1:14">
      <c r="A180" t="s">
        <v>150</v>
      </c>
      <c r="B180" t="s">
        <v>1078</v>
      </c>
      <c r="C180" t="s">
        <v>65</v>
      </c>
      <c r="D180">
        <v>0.174070401572302</v>
      </c>
      <c r="E180">
        <v>0</v>
      </c>
      <c r="F180">
        <v>0.185983965178011</v>
      </c>
      <c r="G180">
        <v>7.2805110923776506E-2</v>
      </c>
      <c r="H180">
        <f>F180+G180</f>
        <v>0.25878907610178747</v>
      </c>
      <c r="I180">
        <f>E180+F180+G180</f>
        <v>0.25878907610178747</v>
      </c>
      <c r="J180">
        <f>D180+I180</f>
        <v>0.4328594776740895</v>
      </c>
      <c r="K180">
        <f>I180/D180</f>
        <v>1.4866920152091261</v>
      </c>
      <c r="L180" t="s">
        <v>1001</v>
      </c>
      <c r="M180" t="s">
        <v>724</v>
      </c>
      <c r="N180" t="s">
        <v>1111</v>
      </c>
    </row>
    <row r="181" spans="1:14">
      <c r="A181" t="s">
        <v>157</v>
      </c>
      <c r="B181" t="s">
        <v>921</v>
      </c>
      <c r="C181" t="s">
        <v>65</v>
      </c>
      <c r="D181">
        <v>0.107664110762853</v>
      </c>
      <c r="E181">
        <v>3.8596568009324601E-2</v>
      </c>
      <c r="F181">
        <v>0.18147158292103499</v>
      </c>
      <c r="G181">
        <v>7.3807472158182202E-2</v>
      </c>
      <c r="H181">
        <f>F181+G181</f>
        <v>0.25527905507921722</v>
      </c>
      <c r="I181">
        <f>E181+F181+G181</f>
        <v>0.29387562308854176</v>
      </c>
      <c r="J181">
        <f>D181+I181</f>
        <v>0.40153973385139474</v>
      </c>
      <c r="K181">
        <f>I181/D181</f>
        <v>2.7295597484276692</v>
      </c>
      <c r="L181" t="s">
        <v>1001</v>
      </c>
      <c r="M181" t="s">
        <v>724</v>
      </c>
      <c r="N181" t="s">
        <v>1111</v>
      </c>
    </row>
    <row r="182" spans="1:14">
      <c r="A182" t="s">
        <v>72</v>
      </c>
      <c r="B182" t="s">
        <v>921</v>
      </c>
      <c r="C182" t="s">
        <v>65</v>
      </c>
      <c r="D182">
        <v>0.122247124256009</v>
      </c>
      <c r="E182">
        <v>0</v>
      </c>
      <c r="F182">
        <v>0.13653574916904901</v>
      </c>
      <c r="G182">
        <v>7.6999812031382606E-2</v>
      </c>
      <c r="H182">
        <f>F182+G182</f>
        <v>0.2135355612004316</v>
      </c>
      <c r="I182">
        <f>E182+F182+G182</f>
        <v>0.2135355612004316</v>
      </c>
      <c r="J182">
        <f>D182+I182</f>
        <v>0.33578268545644063</v>
      </c>
      <c r="K182">
        <f>I182/D182</f>
        <v>1.7467532467532492</v>
      </c>
      <c r="L182" t="s">
        <v>1001</v>
      </c>
      <c r="M182" t="s">
        <v>724</v>
      </c>
      <c r="N182" t="s">
        <v>1111</v>
      </c>
    </row>
    <row r="183" spans="1:14">
      <c r="A183" t="s">
        <v>80</v>
      </c>
      <c r="B183" t="s">
        <v>921</v>
      </c>
      <c r="C183" t="s">
        <v>65</v>
      </c>
      <c r="D183">
        <v>0.11999329708473599</v>
      </c>
      <c r="E183">
        <v>4.9409004681950197E-2</v>
      </c>
      <c r="F183">
        <v>0.13254161573411999</v>
      </c>
      <c r="G183">
        <v>7.8426991558651196E-2</v>
      </c>
      <c r="H183">
        <f>F183+G183</f>
        <v>0.21096860729277117</v>
      </c>
      <c r="I183">
        <f>E183+F183+G183</f>
        <v>0.26037761197472137</v>
      </c>
      <c r="J183">
        <f>D183+I183</f>
        <v>0.38037090905945736</v>
      </c>
      <c r="K183">
        <f>I183/D183</f>
        <v>2.169934640522877</v>
      </c>
      <c r="L183" t="s">
        <v>1070</v>
      </c>
      <c r="M183" t="s">
        <v>724</v>
      </c>
      <c r="N183" t="s">
        <v>1111</v>
      </c>
    </row>
    <row r="184" spans="1:14">
      <c r="A184" t="s">
        <v>81</v>
      </c>
      <c r="B184" t="s">
        <v>921</v>
      </c>
      <c r="C184" t="s">
        <v>65</v>
      </c>
      <c r="D184">
        <v>0.101229419224368</v>
      </c>
      <c r="E184">
        <v>3.61533640087029E-2</v>
      </c>
      <c r="F184">
        <v>9.5444880982975794E-2</v>
      </c>
      <c r="G184">
        <v>7.8814333538972395E-2</v>
      </c>
      <c r="H184">
        <f>F184+G184</f>
        <v>0.1742592145219482</v>
      </c>
      <c r="I184">
        <f>E184+F184+G184</f>
        <v>0.2104125785306511</v>
      </c>
      <c r="J184">
        <f>D184+I184</f>
        <v>0.31164199775501911</v>
      </c>
      <c r="K184">
        <f>I184/D184</f>
        <v>2.0785714285714332</v>
      </c>
      <c r="L184" t="s">
        <v>1070</v>
      </c>
      <c r="M184" t="s">
        <v>724</v>
      </c>
      <c r="N184" t="s">
        <v>1111</v>
      </c>
    </row>
    <row r="185" spans="1:14">
      <c r="A185" t="s">
        <v>103</v>
      </c>
      <c r="B185" t="s">
        <v>921</v>
      </c>
      <c r="C185" t="s">
        <v>65</v>
      </c>
      <c r="D185">
        <v>0.19314666878790801</v>
      </c>
      <c r="E185">
        <v>0</v>
      </c>
      <c r="F185">
        <v>0.13136813869765801</v>
      </c>
      <c r="G185">
        <v>8.3081471500681098E-2</v>
      </c>
      <c r="H185">
        <f>F185+G185</f>
        <v>0.21444961019833911</v>
      </c>
      <c r="I185">
        <f>E185+F185+G185</f>
        <v>0.21444961019833911</v>
      </c>
      <c r="J185">
        <f>D185+I185</f>
        <v>0.40759627898624712</v>
      </c>
      <c r="K185">
        <f>I185/D185</f>
        <v>1.1102941176470591</v>
      </c>
      <c r="L185" t="s">
        <v>1001</v>
      </c>
      <c r="M185" t="s">
        <v>724</v>
      </c>
      <c r="N185" t="s">
        <v>1111</v>
      </c>
    </row>
    <row r="186" spans="1:14">
      <c r="A186" t="s">
        <v>108</v>
      </c>
      <c r="B186" t="s">
        <v>921</v>
      </c>
      <c r="C186" t="s">
        <v>65</v>
      </c>
      <c r="D186">
        <v>0.12966630637986301</v>
      </c>
      <c r="E186">
        <v>0</v>
      </c>
      <c r="F186">
        <v>0.14328126854974901</v>
      </c>
      <c r="G186">
        <v>8.3634767615012207E-2</v>
      </c>
      <c r="H186">
        <f>F186+G186</f>
        <v>0.22691603616476122</v>
      </c>
      <c r="I186">
        <f>E186+F186+G186</f>
        <v>0.22691603616476122</v>
      </c>
      <c r="J186">
        <f>D186+I186</f>
        <v>0.35658234254462423</v>
      </c>
      <c r="K186">
        <f>I186/D186</f>
        <v>1.7500000000000073</v>
      </c>
      <c r="L186" t="s">
        <v>1001</v>
      </c>
      <c r="M186" t="s">
        <v>724</v>
      </c>
      <c r="N186" t="s">
        <v>1111</v>
      </c>
    </row>
    <row r="187" spans="1:14">
      <c r="A187" t="s">
        <v>117</v>
      </c>
      <c r="B187" t="s">
        <v>921</v>
      </c>
      <c r="C187" t="s">
        <v>65</v>
      </c>
      <c r="D187">
        <v>0.161967070758989</v>
      </c>
      <c r="E187">
        <v>0</v>
      </c>
      <c r="F187">
        <v>0.17064387812107701</v>
      </c>
      <c r="G187">
        <v>8.7491140901061096E-2</v>
      </c>
      <c r="H187">
        <f>F187+G187</f>
        <v>0.25813501902213809</v>
      </c>
      <c r="I187">
        <f>E187+F187+G187</f>
        <v>0.25813501902213809</v>
      </c>
      <c r="J187">
        <f>D187+I187</f>
        <v>0.42010208978112706</v>
      </c>
      <c r="K187">
        <f>I187/D187</f>
        <v>1.593749999999996</v>
      </c>
      <c r="L187" t="s">
        <v>1001</v>
      </c>
      <c r="M187" t="s">
        <v>724</v>
      </c>
      <c r="N187" t="s">
        <v>1111</v>
      </c>
    </row>
    <row r="188" spans="1:14">
      <c r="A188" t="s">
        <v>29</v>
      </c>
      <c r="B188" t="s">
        <v>921</v>
      </c>
      <c r="C188" t="s">
        <v>65</v>
      </c>
      <c r="D188">
        <v>9.2543850039208397E-2</v>
      </c>
      <c r="E188">
        <v>5.4898894091055798E-2</v>
      </c>
      <c r="F188">
        <v>7.4505641980718601E-2</v>
      </c>
      <c r="G188">
        <v>9.8033739448314006E-2</v>
      </c>
      <c r="H188">
        <f>F188+G188</f>
        <v>0.17253938142903261</v>
      </c>
      <c r="I188">
        <f>E188+F188+G188</f>
        <v>0.22743827552008841</v>
      </c>
      <c r="J188">
        <f>D188+I188</f>
        <v>0.31998212555929684</v>
      </c>
      <c r="K188">
        <f>I188/D188</f>
        <v>2.4576271186440675</v>
      </c>
      <c r="L188" t="s">
        <v>1070</v>
      </c>
      <c r="M188" t="s">
        <v>724</v>
      </c>
      <c r="N188" t="s">
        <v>1111</v>
      </c>
    </row>
    <row r="189" spans="1:14">
      <c r="A189" t="s">
        <v>36</v>
      </c>
      <c r="B189" t="s">
        <v>1078</v>
      </c>
      <c r="C189" t="s">
        <v>65</v>
      </c>
      <c r="D189">
        <v>8.2457386795993307E-2</v>
      </c>
      <c r="E189">
        <v>0</v>
      </c>
      <c r="F189">
        <v>0.11711338994213499</v>
      </c>
      <c r="G189">
        <v>0.101577940255933</v>
      </c>
      <c r="H189">
        <f>F189+G189</f>
        <v>0.218691330198068</v>
      </c>
      <c r="I189">
        <f>E189+F189+G189</f>
        <v>0.218691330198068</v>
      </c>
      <c r="J189">
        <f>D189+I189</f>
        <v>0.30114871699406132</v>
      </c>
      <c r="K189">
        <f>I189/D189</f>
        <v>2.6521739130434634</v>
      </c>
      <c r="L189" t="s">
        <v>1109</v>
      </c>
      <c r="M189" t="s">
        <v>724</v>
      </c>
      <c r="N189" t="s">
        <v>1101</v>
      </c>
    </row>
    <row r="190" spans="1:14">
      <c r="A190" t="s">
        <v>989</v>
      </c>
      <c r="B190" t="s">
        <v>990</v>
      </c>
      <c r="C190" t="s">
        <v>65</v>
      </c>
      <c r="D190">
        <v>6.2924116769114802E-2</v>
      </c>
      <c r="E190">
        <v>0</v>
      </c>
      <c r="F190">
        <v>0.16615899584344401</v>
      </c>
      <c r="G190">
        <v>1.37646505432438E-2</v>
      </c>
      <c r="H190">
        <f>F190+G190</f>
        <v>0.17992364638668781</v>
      </c>
      <c r="I190">
        <f>E190+F190+G190</f>
        <v>0.17992364638668781</v>
      </c>
      <c r="J190">
        <f>D190+I190</f>
        <v>0.24284776315580262</v>
      </c>
      <c r="K190">
        <f>I190/D190</f>
        <v>2.8593750000000027</v>
      </c>
      <c r="L190" t="s">
        <v>1070</v>
      </c>
      <c r="M190" t="s">
        <v>1090</v>
      </c>
      <c r="N190" t="s">
        <v>1101</v>
      </c>
    </row>
    <row r="191" spans="1:14">
      <c r="A191" t="s">
        <v>977</v>
      </c>
      <c r="B191" t="s">
        <v>990</v>
      </c>
      <c r="C191" t="s">
        <v>65</v>
      </c>
      <c r="D191">
        <v>6.2966190870000799E-2</v>
      </c>
      <c r="E191">
        <v>0</v>
      </c>
      <c r="F191">
        <v>0.15418644174577101</v>
      </c>
      <c r="G191">
        <v>1.8566953718077098E-2</v>
      </c>
      <c r="H191">
        <f>F191+G191</f>
        <v>0.1727533954638481</v>
      </c>
      <c r="I191">
        <f>E191+F191+G191</f>
        <v>0.1727533954638481</v>
      </c>
      <c r="J191">
        <f>D191+I191</f>
        <v>0.2357195863338489</v>
      </c>
      <c r="K191">
        <f>I191/D191</f>
        <v>2.7435897435897396</v>
      </c>
      <c r="L191" t="s">
        <v>1070</v>
      </c>
      <c r="M191" t="s">
        <v>1090</v>
      </c>
      <c r="N191" t="s">
        <v>1101</v>
      </c>
    </row>
    <row r="192" spans="1:14">
      <c r="A192" t="s">
        <v>690</v>
      </c>
      <c r="B192" t="s">
        <v>990</v>
      </c>
      <c r="C192" t="s">
        <v>65</v>
      </c>
      <c r="D192">
        <v>6.14205966051872E-2</v>
      </c>
      <c r="E192">
        <v>0</v>
      </c>
      <c r="F192">
        <v>0.15780368666255801</v>
      </c>
      <c r="G192">
        <v>2.4568238642074899E-2</v>
      </c>
      <c r="H192">
        <f>F192+G192</f>
        <v>0.18237192530463292</v>
      </c>
      <c r="I192">
        <f>E192+F192+G192</f>
        <v>0.18237192530463292</v>
      </c>
      <c r="J192">
        <f>D192+I192</f>
        <v>0.24379252190982012</v>
      </c>
      <c r="K192">
        <f>I192/D192</f>
        <v>2.969230769230772</v>
      </c>
      <c r="L192" t="s">
        <v>1070</v>
      </c>
      <c r="M192" t="s">
        <v>1090</v>
      </c>
      <c r="N192" t="s">
        <v>1101</v>
      </c>
    </row>
    <row r="193" spans="1:14">
      <c r="A193" t="s">
        <v>657</v>
      </c>
      <c r="B193" t="s">
        <v>990</v>
      </c>
      <c r="C193" t="s">
        <v>65</v>
      </c>
      <c r="D193">
        <v>7.3086747147542E-2</v>
      </c>
      <c r="E193">
        <v>0</v>
      </c>
      <c r="F193">
        <v>0.14265124142050301</v>
      </c>
      <c r="G193">
        <v>2.8178022996642699E-2</v>
      </c>
      <c r="H193">
        <f>F193+G193</f>
        <v>0.17082926441714572</v>
      </c>
      <c r="I193">
        <f>E193+F193+G193</f>
        <v>0.17082926441714572</v>
      </c>
      <c r="J193">
        <f>D193+I193</f>
        <v>0.24391601156468773</v>
      </c>
      <c r="K193">
        <f>I193/D193</f>
        <v>2.3373493975903528</v>
      </c>
      <c r="L193" t="s">
        <v>1070</v>
      </c>
      <c r="M193" t="s">
        <v>1090</v>
      </c>
      <c r="N193" t="s">
        <v>1101</v>
      </c>
    </row>
    <row r="194" spans="1:14">
      <c r="A194" t="s">
        <v>671</v>
      </c>
      <c r="B194" t="s">
        <v>990</v>
      </c>
      <c r="C194" t="s">
        <v>65</v>
      </c>
      <c r="D194">
        <v>5.5822957937405701E-2</v>
      </c>
      <c r="E194">
        <v>0</v>
      </c>
      <c r="F194">
        <v>0.186225770446796</v>
      </c>
      <c r="G194">
        <v>2.8643105998102901E-2</v>
      </c>
      <c r="H194">
        <f>F194+G194</f>
        <v>0.21486887644489891</v>
      </c>
      <c r="I194">
        <f>E194+F194+G194</f>
        <v>0.21486887644489891</v>
      </c>
      <c r="J194">
        <f>D194+I194</f>
        <v>0.2706918343823046</v>
      </c>
      <c r="K194">
        <f>I194/D194</f>
        <v>3.8491130600035821</v>
      </c>
      <c r="L194" t="s">
        <v>1070</v>
      </c>
      <c r="M194" t="s">
        <v>1090</v>
      </c>
      <c r="N194" t="s">
        <v>1101</v>
      </c>
    </row>
    <row r="195" spans="1:14">
      <c r="A195" t="s">
        <v>607</v>
      </c>
      <c r="B195" t="s">
        <v>990</v>
      </c>
      <c r="C195" t="s">
        <v>65</v>
      </c>
      <c r="D195">
        <v>0.1424884536879</v>
      </c>
      <c r="E195">
        <v>0</v>
      </c>
      <c r="F195">
        <v>0.25737443205406102</v>
      </c>
      <c r="G195">
        <v>3.0586526707873901E-2</v>
      </c>
      <c r="H195">
        <f>F195+G195</f>
        <v>0.28796095876193495</v>
      </c>
      <c r="I195">
        <f>E195+F195+G195</f>
        <v>0.28796095876193495</v>
      </c>
      <c r="J195">
        <f>D195+I195</f>
        <v>0.43044941244983492</v>
      </c>
      <c r="K195">
        <f>I195/D195</f>
        <v>2.0209424083769698</v>
      </c>
      <c r="L195" t="s">
        <v>1109</v>
      </c>
      <c r="M195" t="s">
        <v>1110</v>
      </c>
      <c r="N195" t="s">
        <v>1111</v>
      </c>
    </row>
    <row r="196" spans="1:14">
      <c r="A196" t="s">
        <v>620</v>
      </c>
      <c r="B196" t="s">
        <v>990</v>
      </c>
      <c r="C196" t="s">
        <v>65</v>
      </c>
      <c r="D196">
        <v>5.3907506823169901E-2</v>
      </c>
      <c r="E196">
        <v>0</v>
      </c>
      <c r="F196">
        <v>0.131675713387743</v>
      </c>
      <c r="G196">
        <v>3.0930536701818698E-2</v>
      </c>
      <c r="H196">
        <f>F196+G196</f>
        <v>0.1626062500895617</v>
      </c>
      <c r="I196">
        <f>E196+F196+G196</f>
        <v>0.1626062500895617</v>
      </c>
      <c r="J196">
        <f>D196+I196</f>
        <v>0.21651375691273161</v>
      </c>
      <c r="K196">
        <f>I196/D196</f>
        <v>3.0163934426229515</v>
      </c>
      <c r="L196" t="s">
        <v>1070</v>
      </c>
      <c r="M196" t="s">
        <v>1090</v>
      </c>
      <c r="N196" t="s">
        <v>1101</v>
      </c>
    </row>
    <row r="197" spans="1:14">
      <c r="A197" t="s">
        <v>529</v>
      </c>
      <c r="B197" t="s">
        <v>990</v>
      </c>
      <c r="C197" t="s">
        <v>65</v>
      </c>
      <c r="D197">
        <v>6.7859538929122304E-2</v>
      </c>
      <c r="E197">
        <v>0</v>
      </c>
      <c r="F197">
        <v>0.14887551907919699</v>
      </c>
      <c r="G197">
        <v>3.18524366402003E-2</v>
      </c>
      <c r="H197">
        <f>F197+G197</f>
        <v>0.18072795571939729</v>
      </c>
      <c r="I197">
        <f>E197+F197+G197</f>
        <v>0.18072795571939729</v>
      </c>
      <c r="J197">
        <f>D197+I197</f>
        <v>0.24858749464851959</v>
      </c>
      <c r="K197">
        <f>I197/D197</f>
        <v>2.6632653061224509</v>
      </c>
      <c r="L197" t="s">
        <v>1001</v>
      </c>
      <c r="M197" t="s">
        <v>1002</v>
      </c>
      <c r="N197" t="s">
        <v>1101</v>
      </c>
    </row>
    <row r="198" spans="1:14">
      <c r="A198" t="s">
        <v>531</v>
      </c>
      <c r="B198" t="s">
        <v>990</v>
      </c>
      <c r="C198" t="s">
        <v>65</v>
      </c>
      <c r="D198">
        <v>0.105092168688592</v>
      </c>
      <c r="E198">
        <v>0</v>
      </c>
      <c r="F198">
        <v>0.24155513400064499</v>
      </c>
      <c r="G198">
        <v>3.21550665390469E-2</v>
      </c>
      <c r="H198">
        <f>F198+G198</f>
        <v>0.27371020053969186</v>
      </c>
      <c r="I198">
        <f>E198+F198+G198</f>
        <v>0.27371020053969186</v>
      </c>
      <c r="J198">
        <f>D198+I198</f>
        <v>0.37880236922828386</v>
      </c>
      <c r="K198">
        <f>I198/D198</f>
        <v>2.6044776119403057</v>
      </c>
      <c r="L198" t="s">
        <v>1001</v>
      </c>
      <c r="M198" t="s">
        <v>724</v>
      </c>
      <c r="N198" t="s">
        <v>1111</v>
      </c>
    </row>
    <row r="199" spans="1:14">
      <c r="A199" t="s">
        <v>532</v>
      </c>
      <c r="B199" t="s">
        <v>990</v>
      </c>
      <c r="C199" t="s">
        <v>65</v>
      </c>
      <c r="D199">
        <v>0.14654938517990601</v>
      </c>
      <c r="E199">
        <v>0</v>
      </c>
      <c r="F199">
        <v>0.208182304180801</v>
      </c>
      <c r="G199">
        <v>3.2186079922689702E-2</v>
      </c>
      <c r="H199">
        <f>F199+G199</f>
        <v>0.24036838410349071</v>
      </c>
      <c r="I199">
        <f>E199+F199+G199</f>
        <v>0.24036838410349071</v>
      </c>
      <c r="J199">
        <f>D199+I199</f>
        <v>0.38691776928339672</v>
      </c>
      <c r="K199">
        <f>I199/D199</f>
        <v>1.6401869158878506</v>
      </c>
      <c r="L199" t="s">
        <v>1109</v>
      </c>
      <c r="M199" t="s">
        <v>1110</v>
      </c>
      <c r="N199" t="s">
        <v>1111</v>
      </c>
    </row>
    <row r="200" spans="1:14">
      <c r="A200" t="s">
        <v>550</v>
      </c>
      <c r="B200" t="s">
        <v>990</v>
      </c>
      <c r="C200" t="s">
        <v>65</v>
      </c>
      <c r="D200">
        <v>0.14465162635314099</v>
      </c>
      <c r="E200">
        <v>0</v>
      </c>
      <c r="F200">
        <v>0.22611333172043599</v>
      </c>
      <c r="G200">
        <v>3.4259595715217701E-2</v>
      </c>
      <c r="H200">
        <f>F200+G200</f>
        <v>0.26037292743565371</v>
      </c>
      <c r="I200">
        <f>E200+F200+G200</f>
        <v>0.26037292743565371</v>
      </c>
      <c r="J200">
        <f>D200+I200</f>
        <v>0.40502455378879471</v>
      </c>
      <c r="K200">
        <f>I200/D200</f>
        <v>1.7999999999999994</v>
      </c>
      <c r="L200" t="s">
        <v>1109</v>
      </c>
      <c r="M200" t="s">
        <v>1110</v>
      </c>
      <c r="N200" t="s">
        <v>1111</v>
      </c>
    </row>
    <row r="201" spans="1:14">
      <c r="A201" t="s">
        <v>552</v>
      </c>
      <c r="B201" t="s">
        <v>990</v>
      </c>
      <c r="C201" t="s">
        <v>65</v>
      </c>
      <c r="D201">
        <v>4.6453711160648503E-2</v>
      </c>
      <c r="E201">
        <v>0</v>
      </c>
      <c r="F201">
        <v>0.17380095382518501</v>
      </c>
      <c r="G201">
        <v>3.4439820343239398E-2</v>
      </c>
      <c r="H201">
        <f>F201+G201</f>
        <v>0.2082407741684244</v>
      </c>
      <c r="I201">
        <f>E201+F201+G201</f>
        <v>0.2082407741684244</v>
      </c>
      <c r="J201">
        <f>D201+I201</f>
        <v>0.25469448532907291</v>
      </c>
      <c r="K201">
        <f>I201/D201</f>
        <v>4.4827586206896566</v>
      </c>
      <c r="L201" t="s">
        <v>1070</v>
      </c>
      <c r="M201" t="s">
        <v>1090</v>
      </c>
      <c r="N201" t="s">
        <v>1101</v>
      </c>
    </row>
    <row r="202" spans="1:14">
      <c r="A202" t="s">
        <v>557</v>
      </c>
      <c r="B202" t="s">
        <v>990</v>
      </c>
      <c r="C202" t="s">
        <v>65</v>
      </c>
      <c r="D202">
        <v>5.8399415909405297E-2</v>
      </c>
      <c r="E202">
        <v>0</v>
      </c>
      <c r="F202">
        <v>0.13407189849623999</v>
      </c>
      <c r="G202">
        <v>3.5368660339499002E-2</v>
      </c>
      <c r="H202">
        <f>F202+G202</f>
        <v>0.169440558835739</v>
      </c>
      <c r="I202">
        <f>E202+F202+G202</f>
        <v>0.169440558835739</v>
      </c>
      <c r="J202">
        <f>D202+I202</f>
        <v>0.22783997474514428</v>
      </c>
      <c r="K202">
        <f>I202/D202</f>
        <v>2.9014084507042202</v>
      </c>
      <c r="L202" t="s">
        <v>1001</v>
      </c>
      <c r="M202" t="s">
        <v>1002</v>
      </c>
      <c r="N202" t="s">
        <v>1101</v>
      </c>
    </row>
    <row r="203" spans="1:14">
      <c r="A203" t="s">
        <v>485</v>
      </c>
      <c r="B203" t="s">
        <v>990</v>
      </c>
      <c r="C203" t="s">
        <v>65</v>
      </c>
      <c r="D203">
        <v>9.73425530590174E-2</v>
      </c>
      <c r="E203">
        <v>0</v>
      </c>
      <c r="F203">
        <v>0.14760960914686999</v>
      </c>
      <c r="G203">
        <v>3.7500819621096797E-2</v>
      </c>
      <c r="H203">
        <f>F203+G203</f>
        <v>0.18511042876796679</v>
      </c>
      <c r="I203">
        <f>E203+F203+G203</f>
        <v>0.18511042876796679</v>
      </c>
      <c r="J203">
        <f>D203+I203</f>
        <v>0.2824529818269842</v>
      </c>
      <c r="K203">
        <f>I203/D203</f>
        <v>1.9016393442622876</v>
      </c>
      <c r="L203" t="s">
        <v>1001</v>
      </c>
      <c r="M203" t="s">
        <v>1002</v>
      </c>
      <c r="N203" t="s">
        <v>1101</v>
      </c>
    </row>
    <row r="204" spans="1:14">
      <c r="A204" t="s">
        <v>488</v>
      </c>
      <c r="B204" t="s">
        <v>990</v>
      </c>
      <c r="C204" t="s">
        <v>65</v>
      </c>
      <c r="D204">
        <v>0.148352065213741</v>
      </c>
      <c r="E204">
        <v>0</v>
      </c>
      <c r="F204">
        <v>0.24026584474834201</v>
      </c>
      <c r="G204">
        <v>3.7894277527423102E-2</v>
      </c>
      <c r="H204">
        <f>F204+G204</f>
        <v>0.27816012227576509</v>
      </c>
      <c r="I204">
        <f>E204+F204+G204</f>
        <v>0.27816012227576509</v>
      </c>
      <c r="J204">
        <f>D204+I204</f>
        <v>0.42651218748950609</v>
      </c>
      <c r="K204">
        <f>I204/D204</f>
        <v>1.8750000000000047</v>
      </c>
      <c r="L204" t="s">
        <v>1109</v>
      </c>
      <c r="M204" t="s">
        <v>1110</v>
      </c>
      <c r="N204" t="s">
        <v>1111</v>
      </c>
    </row>
    <row r="205" spans="1:14">
      <c r="A205" t="s">
        <v>493</v>
      </c>
      <c r="B205" t="s">
        <v>494</v>
      </c>
      <c r="C205" t="s">
        <v>65</v>
      </c>
      <c r="D205">
        <v>9.5224100391728794E-2</v>
      </c>
      <c r="E205">
        <v>0</v>
      </c>
      <c r="F205">
        <v>0.115924991781235</v>
      </c>
      <c r="G205">
        <v>3.8089640156691501E-2</v>
      </c>
      <c r="H205">
        <f>F205+G205</f>
        <v>0.1540146319379265</v>
      </c>
      <c r="I205">
        <f>E205+F205+G205</f>
        <v>0.1540146319379265</v>
      </c>
      <c r="J205">
        <f>D205+I205</f>
        <v>0.24923873232965529</v>
      </c>
      <c r="K205">
        <f>I205/D205</f>
        <v>1.6173913043478254</v>
      </c>
      <c r="L205" t="s">
        <v>1001</v>
      </c>
      <c r="M205" t="s">
        <v>1002</v>
      </c>
      <c r="N205" t="s">
        <v>1101</v>
      </c>
    </row>
    <row r="206" spans="1:14">
      <c r="A206" t="s">
        <v>500</v>
      </c>
      <c r="B206" t="s">
        <v>501</v>
      </c>
      <c r="C206" t="s">
        <v>65</v>
      </c>
      <c r="D206">
        <v>0.13162288219714499</v>
      </c>
      <c r="E206">
        <v>0</v>
      </c>
      <c r="F206">
        <v>0.17152981988457799</v>
      </c>
      <c r="G206">
        <v>3.8506694259803298E-2</v>
      </c>
      <c r="H206">
        <f>F206+G206</f>
        <v>0.21003651414438129</v>
      </c>
      <c r="I206">
        <f>E206+F206+G206</f>
        <v>0.21003651414438129</v>
      </c>
      <c r="J206">
        <f>D206+I206</f>
        <v>0.34165939634152631</v>
      </c>
      <c r="K206">
        <f>I206/D206</f>
        <v>1.5957446808510714</v>
      </c>
      <c r="L206" t="s">
        <v>1109</v>
      </c>
      <c r="M206" t="s">
        <v>1110</v>
      </c>
      <c r="N206" t="s">
        <v>1086</v>
      </c>
    </row>
    <row r="207" spans="1:14">
      <c r="A207" t="s">
        <v>523</v>
      </c>
      <c r="B207" t="s">
        <v>990</v>
      </c>
      <c r="C207" t="s">
        <v>65</v>
      </c>
      <c r="D207">
        <v>0.13497093961898601</v>
      </c>
      <c r="E207">
        <v>0</v>
      </c>
      <c r="F207">
        <v>0.17340016548272499</v>
      </c>
      <c r="G207">
        <v>4.0303822247336002E-2</v>
      </c>
      <c r="H207">
        <f>F207+G207</f>
        <v>0.213703987730061</v>
      </c>
      <c r="I207">
        <f>E207+F207+G207</f>
        <v>0.213703987730061</v>
      </c>
      <c r="J207">
        <f>D207+I207</f>
        <v>0.34867492734904704</v>
      </c>
      <c r="K207">
        <f>I207/D207</f>
        <v>1.5833333333333319</v>
      </c>
      <c r="L207" t="s">
        <v>1109</v>
      </c>
      <c r="M207" t="s">
        <v>1110</v>
      </c>
      <c r="N207" t="s">
        <v>1111</v>
      </c>
    </row>
    <row r="208" spans="1:14">
      <c r="A208" t="s">
        <v>527</v>
      </c>
      <c r="B208" t="s">
        <v>990</v>
      </c>
      <c r="C208" t="s">
        <v>65</v>
      </c>
      <c r="D208">
        <v>0.13119077684351099</v>
      </c>
      <c r="E208">
        <v>0</v>
      </c>
      <c r="F208">
        <v>0.22734302322571101</v>
      </c>
      <c r="G208">
        <v>4.0742477280593499E-2</v>
      </c>
      <c r="H208">
        <f>F208+G208</f>
        <v>0.26808550050630453</v>
      </c>
      <c r="I208">
        <f>E208+F208+G208</f>
        <v>0.26808550050630453</v>
      </c>
      <c r="J208">
        <f>D208+I208</f>
        <v>0.39927627734981552</v>
      </c>
      <c r="K208">
        <f>I208/D208</f>
        <v>2.043478260869561</v>
      </c>
      <c r="L208" t="s">
        <v>1109</v>
      </c>
      <c r="M208" t="s">
        <v>1110</v>
      </c>
      <c r="N208" t="s">
        <v>1111</v>
      </c>
    </row>
    <row r="209" spans="1:14">
      <c r="A209" t="s">
        <v>442</v>
      </c>
      <c r="B209" t="s">
        <v>990</v>
      </c>
      <c r="C209" t="s">
        <v>65</v>
      </c>
      <c r="D209">
        <v>0.131564412209523</v>
      </c>
      <c r="E209">
        <v>0</v>
      </c>
      <c r="F209">
        <v>0.18072795571939701</v>
      </c>
      <c r="G209">
        <v>4.2239100762004697E-2</v>
      </c>
      <c r="H209">
        <f>F209+G209</f>
        <v>0.22296705648140169</v>
      </c>
      <c r="I209">
        <f>E209+F209+G209</f>
        <v>0.22296705648140169</v>
      </c>
      <c r="J209">
        <f>D209+I209</f>
        <v>0.35453146869092467</v>
      </c>
      <c r="K209">
        <f>I209/D209</f>
        <v>1.6947368421052598</v>
      </c>
      <c r="L209" t="s">
        <v>1001</v>
      </c>
      <c r="M209" t="s">
        <v>724</v>
      </c>
      <c r="N209" t="s">
        <v>1111</v>
      </c>
    </row>
    <row r="210" spans="1:14">
      <c r="A210" t="s">
        <v>451</v>
      </c>
      <c r="B210" t="s">
        <v>990</v>
      </c>
      <c r="C210" t="s">
        <v>65</v>
      </c>
      <c r="D210">
        <v>6.9178323427407401E-2</v>
      </c>
      <c r="E210">
        <v>0</v>
      </c>
      <c r="F210">
        <v>0.16315642317784701</v>
      </c>
      <c r="G210">
        <v>4.3073295718951798E-2</v>
      </c>
      <c r="H210">
        <f>F210+G210</f>
        <v>0.20622971889679881</v>
      </c>
      <c r="I210">
        <f>E210+F210+G210</f>
        <v>0.20622971889679881</v>
      </c>
      <c r="J210">
        <f>D210+I210</f>
        <v>0.27540804232420624</v>
      </c>
      <c r="K210">
        <f>I210/D210</f>
        <v>2.9811320754716895</v>
      </c>
      <c r="L210" t="s">
        <v>1109</v>
      </c>
      <c r="M210" t="s">
        <v>724</v>
      </c>
      <c r="N210" t="s">
        <v>1101</v>
      </c>
    </row>
    <row r="211" spans="1:14">
      <c r="A211" s="1" t="s">
        <v>454</v>
      </c>
      <c r="B211" s="1" t="s">
        <v>990</v>
      </c>
      <c r="C211" t="s">
        <v>65</v>
      </c>
      <c r="D211" s="1">
        <v>6.4730960837677001E-2</v>
      </c>
      <c r="E211" s="1">
        <v>0</v>
      </c>
      <c r="F211" s="1">
        <v>0.16812068995341062</v>
      </c>
      <c r="G211" s="1">
        <v>4.31539738917847E-2</v>
      </c>
      <c r="H211" s="1">
        <f>F211+G211</f>
        <v>0.21127466384519533</v>
      </c>
      <c r="I211" s="1">
        <f>E211+F211+G211</f>
        <v>0.21127466384519533</v>
      </c>
      <c r="J211" s="1">
        <f>D211+I211</f>
        <v>0.27600562468287232</v>
      </c>
      <c r="K211" s="1">
        <f>I211/D211</f>
        <v>3.2638888888888822</v>
      </c>
      <c r="L211" s="1" t="s">
        <v>1001</v>
      </c>
      <c r="M211" t="s">
        <v>1002</v>
      </c>
      <c r="N211" t="s">
        <v>1101</v>
      </c>
    </row>
    <row r="212" spans="1:14">
      <c r="A212" t="s">
        <v>473</v>
      </c>
      <c r="B212" t="s">
        <v>990</v>
      </c>
      <c r="C212" t="s">
        <v>65</v>
      </c>
      <c r="D212">
        <v>0.14645547120290101</v>
      </c>
      <c r="E212">
        <v>0</v>
      </c>
      <c r="F212">
        <v>0.17343411063501499</v>
      </c>
      <c r="G212">
        <v>4.4707459630359402E-2</v>
      </c>
      <c r="H212">
        <f>F212+G212</f>
        <v>0.2181415702653744</v>
      </c>
      <c r="I212">
        <f>E212+F212+G212</f>
        <v>0.2181415702653744</v>
      </c>
      <c r="J212">
        <f>D212+I212</f>
        <v>0.36459704146827543</v>
      </c>
      <c r="K212">
        <f>I212/D212</f>
        <v>1.4894736842105318</v>
      </c>
      <c r="L212" t="s">
        <v>1109</v>
      </c>
      <c r="M212" t="s">
        <v>1110</v>
      </c>
      <c r="N212" t="s">
        <v>1086</v>
      </c>
    </row>
    <row r="213" spans="1:14">
      <c r="A213" t="s">
        <v>475</v>
      </c>
      <c r="B213" t="s">
        <v>476</v>
      </c>
      <c r="C213" t="s">
        <v>65</v>
      </c>
      <c r="D213">
        <v>0.15457642962315801</v>
      </c>
      <c r="E213">
        <v>0</v>
      </c>
      <c r="F213">
        <v>0.173376265658407</v>
      </c>
      <c r="G213">
        <v>4.4910719417539303E-2</v>
      </c>
      <c r="H213">
        <f>F213+G213</f>
        <v>0.21828698507594629</v>
      </c>
      <c r="I213">
        <f>E213+F213+G213</f>
        <v>0.21828698507594629</v>
      </c>
      <c r="J213">
        <f>D213+I213</f>
        <v>0.37286341469910433</v>
      </c>
      <c r="K213">
        <f>I213/D213</f>
        <v>1.4121621621621634</v>
      </c>
      <c r="L213" t="s">
        <v>1109</v>
      </c>
      <c r="M213" t="s">
        <v>1110</v>
      </c>
      <c r="N213" t="s">
        <v>1111</v>
      </c>
    </row>
    <row r="214" spans="1:14">
      <c r="A214" t="s">
        <v>391</v>
      </c>
      <c r="B214" t="s">
        <v>990</v>
      </c>
      <c r="C214" t="s">
        <v>65</v>
      </c>
      <c r="D214">
        <v>6.9208122300921507E-2</v>
      </c>
      <c r="E214">
        <v>0</v>
      </c>
      <c r="F214">
        <v>0.12702756624852601</v>
      </c>
      <c r="G214">
        <v>4.5554713413264697E-2</v>
      </c>
      <c r="H214">
        <f>F214+G214</f>
        <v>0.17258227966179071</v>
      </c>
      <c r="I214">
        <f>E214+F214+G214</f>
        <v>0.17258227966179071</v>
      </c>
      <c r="J214">
        <f>D214+I214</f>
        <v>0.24179040196271223</v>
      </c>
      <c r="K214">
        <f>I214/D214</f>
        <v>2.4936708860759365</v>
      </c>
      <c r="L214" t="s">
        <v>1001</v>
      </c>
      <c r="M214" t="s">
        <v>1002</v>
      </c>
      <c r="N214" t="s">
        <v>1101</v>
      </c>
    </row>
    <row r="215" spans="1:14">
      <c r="A215" t="s">
        <v>392</v>
      </c>
      <c r="B215" t="s">
        <v>990</v>
      </c>
      <c r="C215" t="s">
        <v>65</v>
      </c>
      <c r="D215">
        <v>8.3496053208173798E-2</v>
      </c>
      <c r="E215">
        <v>0</v>
      </c>
      <c r="F215">
        <v>0.111901926980026</v>
      </c>
      <c r="G215">
        <v>4.5621554845703197E-2</v>
      </c>
      <c r="H215">
        <f>F215+G215</f>
        <v>0.1575234818257292</v>
      </c>
      <c r="I215">
        <f>E215+F215+G215</f>
        <v>0.1575234818257292</v>
      </c>
      <c r="J215">
        <f>D215+I215</f>
        <v>0.241019535033903</v>
      </c>
      <c r="K215">
        <f>I215/D215</f>
        <v>1.886597938144321</v>
      </c>
      <c r="L215" t="s">
        <v>1001</v>
      </c>
      <c r="M215" t="s">
        <v>1002</v>
      </c>
      <c r="N215" t="s">
        <v>1101</v>
      </c>
    </row>
    <row r="216" spans="1:14">
      <c r="A216" t="s">
        <v>398</v>
      </c>
      <c r="B216" t="s">
        <v>494</v>
      </c>
      <c r="C216" t="s">
        <v>65</v>
      </c>
      <c r="D216">
        <v>8.8821812927534702E-2</v>
      </c>
      <c r="E216">
        <v>4.5376360952110097E-2</v>
      </c>
      <c r="F216">
        <v>0.24425998555072001</v>
      </c>
      <c r="G216">
        <v>4.6341815440453002E-2</v>
      </c>
      <c r="H216">
        <f>F216+G216</f>
        <v>0.290601800991173</v>
      </c>
      <c r="I216">
        <f>E216+F216+G216</f>
        <v>0.33597816194328312</v>
      </c>
      <c r="J216">
        <f>D216+I216</f>
        <v>0.42479997487081783</v>
      </c>
      <c r="K216">
        <f>I216/D216</f>
        <v>3.7826086956521703</v>
      </c>
      <c r="L216" t="s">
        <v>1109</v>
      </c>
      <c r="M216" t="s">
        <v>399</v>
      </c>
      <c r="N216" t="s">
        <v>1111</v>
      </c>
    </row>
    <row r="217" spans="1:14">
      <c r="A217" t="s">
        <v>415</v>
      </c>
      <c r="B217" t="s">
        <v>990</v>
      </c>
      <c r="C217" t="s">
        <v>65</v>
      </c>
      <c r="D217">
        <v>0.145698273831881</v>
      </c>
      <c r="E217">
        <v>0</v>
      </c>
      <c r="F217">
        <v>0.15801080401485701</v>
      </c>
      <c r="G217">
        <v>4.7882061822684001E-2</v>
      </c>
      <c r="H217">
        <f>F217+G217</f>
        <v>0.20589286583754102</v>
      </c>
      <c r="I217">
        <f>E217+F217+G217</f>
        <v>0.20589286583754102</v>
      </c>
      <c r="J217">
        <f>D217+I217</f>
        <v>0.35159113966942201</v>
      </c>
      <c r="K217">
        <f>I217/D217</f>
        <v>1.413145539906105</v>
      </c>
      <c r="L217" t="s">
        <v>1001</v>
      </c>
      <c r="M217" t="s">
        <v>724</v>
      </c>
      <c r="N217" t="s">
        <v>1111</v>
      </c>
    </row>
    <row r="218" spans="1:14">
      <c r="A218" t="s">
        <v>419</v>
      </c>
      <c r="B218" t="s">
        <v>990</v>
      </c>
      <c r="C218" t="s">
        <v>65</v>
      </c>
      <c r="D218">
        <v>0.143411785013219</v>
      </c>
      <c r="E218">
        <v>0</v>
      </c>
      <c r="F218">
        <v>0.20487397859031301</v>
      </c>
      <c r="G218">
        <v>4.8205642021250397E-2</v>
      </c>
      <c r="H218">
        <f>F218+G218</f>
        <v>0.25307962061156342</v>
      </c>
      <c r="I218">
        <f>E218+F218+G218</f>
        <v>0.25307962061156342</v>
      </c>
      <c r="J218">
        <f>D218+I218</f>
        <v>0.39649140562478241</v>
      </c>
      <c r="K218">
        <f>I218/D218</f>
        <v>1.7647058823529445</v>
      </c>
      <c r="L218" t="s">
        <v>1109</v>
      </c>
      <c r="M218" t="s">
        <v>1110</v>
      </c>
      <c r="N218" t="s">
        <v>1086</v>
      </c>
    </row>
    <row r="219" spans="1:14">
      <c r="A219" t="s">
        <v>426</v>
      </c>
      <c r="B219" t="s">
        <v>990</v>
      </c>
      <c r="C219" t="s">
        <v>65</v>
      </c>
      <c r="D219">
        <v>0.156821104593105</v>
      </c>
      <c r="E219">
        <v>0</v>
      </c>
      <c r="F219">
        <v>0.134042620127067</v>
      </c>
      <c r="G219">
        <v>4.90613511576194E-2</v>
      </c>
      <c r="H219">
        <f>F219+G219</f>
        <v>0.18310397128468639</v>
      </c>
      <c r="I219">
        <f>E219+F219+G219</f>
        <v>0.18310397128468639</v>
      </c>
      <c r="J219">
        <f>D219+I219</f>
        <v>0.33992507587779142</v>
      </c>
      <c r="K219">
        <f>I219/D219</f>
        <v>1.1675977653631255</v>
      </c>
      <c r="L219" t="s">
        <v>1109</v>
      </c>
      <c r="M219" t="s">
        <v>1018</v>
      </c>
      <c r="N219" t="s">
        <v>1086</v>
      </c>
    </row>
    <row r="220" spans="1:14">
      <c r="A220" t="s">
        <v>430</v>
      </c>
      <c r="B220" t="s">
        <v>990</v>
      </c>
      <c r="C220" t="s">
        <v>65</v>
      </c>
      <c r="D220">
        <v>6.01362955194839E-2</v>
      </c>
      <c r="E220">
        <v>0</v>
      </c>
      <c r="F220">
        <v>0.16310940428572299</v>
      </c>
      <c r="G220">
        <v>4.9427092207795002E-2</v>
      </c>
      <c r="H220">
        <f>F220+G220</f>
        <v>0.212536496493518</v>
      </c>
      <c r="I220">
        <f>E220+F220+G220</f>
        <v>0.212536496493518</v>
      </c>
      <c r="J220">
        <f>D220+I220</f>
        <v>0.27267279201300187</v>
      </c>
      <c r="K220">
        <f>I220/D220</f>
        <v>3.5342465753424586</v>
      </c>
      <c r="L220" t="s">
        <v>1070</v>
      </c>
      <c r="M220" t="s">
        <v>1090</v>
      </c>
      <c r="N220" t="s">
        <v>1101</v>
      </c>
    </row>
    <row r="221" spans="1:14">
      <c r="A221" t="s">
        <v>338</v>
      </c>
      <c r="B221" t="s">
        <v>990</v>
      </c>
      <c r="C221" t="s">
        <v>65</v>
      </c>
      <c r="D221">
        <v>7.0144462523495099E-2</v>
      </c>
      <c r="E221">
        <v>0</v>
      </c>
      <c r="F221">
        <v>0.115622740423343</v>
      </c>
      <c r="G221">
        <v>5.0103187516782097E-2</v>
      </c>
      <c r="H221">
        <f>F221+G221</f>
        <v>0.16572592794012508</v>
      </c>
      <c r="I221">
        <f>E221+F221+G221</f>
        <v>0.16572592794012508</v>
      </c>
      <c r="J221">
        <f>D221+I221</f>
        <v>0.23587039046362018</v>
      </c>
      <c r="K221">
        <f>I221/D221</f>
        <v>2.3626373626373525</v>
      </c>
      <c r="L221" t="s">
        <v>1109</v>
      </c>
      <c r="M221" t="s">
        <v>724</v>
      </c>
      <c r="N221" t="s">
        <v>1101</v>
      </c>
    </row>
    <row r="222" spans="1:14">
      <c r="A222" t="s">
        <v>341</v>
      </c>
      <c r="B222" t="s">
        <v>990</v>
      </c>
      <c r="C222" t="s">
        <v>65</v>
      </c>
      <c r="D222">
        <v>0.118127766151742</v>
      </c>
      <c r="E222">
        <v>0</v>
      </c>
      <c r="F222">
        <v>0.202871598391036</v>
      </c>
      <c r="G222">
        <v>5.0717899597758999E-2</v>
      </c>
      <c r="H222">
        <f>F222+G222</f>
        <v>0.25358949798879499</v>
      </c>
      <c r="I222">
        <f>E222+F222+G222</f>
        <v>0.25358949798879499</v>
      </c>
      <c r="J222">
        <f>D222+I222</f>
        <v>0.37171726414053696</v>
      </c>
      <c r="K222">
        <f>I222/D222</f>
        <v>2.1467391304347911</v>
      </c>
      <c r="L222" t="s">
        <v>1109</v>
      </c>
      <c r="M222" t="s">
        <v>1110</v>
      </c>
      <c r="N222" t="s">
        <v>1111</v>
      </c>
    </row>
    <row r="223" spans="1:14">
      <c r="A223" t="s">
        <v>344</v>
      </c>
      <c r="B223" t="s">
        <v>990</v>
      </c>
      <c r="C223" t="s">
        <v>65</v>
      </c>
      <c r="D223">
        <v>0.11427416888884399</v>
      </c>
      <c r="E223">
        <v>5.7617228011182298E-2</v>
      </c>
      <c r="F223">
        <v>0.145963644294995</v>
      </c>
      <c r="G223">
        <v>5.0895218076544402E-2</v>
      </c>
      <c r="H223">
        <f>F223+G223</f>
        <v>0.19685886237153941</v>
      </c>
      <c r="I223">
        <f>E223+F223+G223</f>
        <v>0.25447609038272168</v>
      </c>
      <c r="J223">
        <f>D223+I223</f>
        <v>0.36875025927156568</v>
      </c>
      <c r="K223">
        <f>I223/D223</f>
        <v>2.2268907563025371</v>
      </c>
      <c r="L223" t="s">
        <v>1070</v>
      </c>
      <c r="M223" t="s">
        <v>724</v>
      </c>
      <c r="N223" t="s">
        <v>1111</v>
      </c>
    </row>
    <row r="224" spans="1:14">
      <c r="A224" t="s">
        <v>345</v>
      </c>
      <c r="B224" t="s">
        <v>990</v>
      </c>
      <c r="C224" t="s">
        <v>65</v>
      </c>
      <c r="D224">
        <v>8.4558012189607595E-2</v>
      </c>
      <c r="E224">
        <v>0</v>
      </c>
      <c r="F224">
        <v>0.14355197418235699</v>
      </c>
      <c r="G224">
        <v>5.1128100393716201E-2</v>
      </c>
      <c r="H224">
        <f>F224+G224</f>
        <v>0.1946800745760732</v>
      </c>
      <c r="I224">
        <f>E224+F224+G224</f>
        <v>0.1946800745760732</v>
      </c>
      <c r="J224">
        <f>D224+I224</f>
        <v>0.27923808676568079</v>
      </c>
      <c r="K224">
        <f>I224/D224</f>
        <v>2.3023255813953476</v>
      </c>
      <c r="L224" t="s">
        <v>1001</v>
      </c>
      <c r="M224" t="s">
        <v>1002</v>
      </c>
      <c r="N224" t="s">
        <v>1101</v>
      </c>
    </row>
    <row r="225" spans="1:14">
      <c r="A225" t="s">
        <v>362</v>
      </c>
      <c r="B225" t="s">
        <v>990</v>
      </c>
      <c r="C225" t="s">
        <v>65</v>
      </c>
      <c r="D225">
        <v>0.133106840072929</v>
      </c>
      <c r="E225">
        <v>0</v>
      </c>
      <c r="F225">
        <v>0.13385463130929401</v>
      </c>
      <c r="G225">
        <v>5.3093177781898898E-2</v>
      </c>
      <c r="H225">
        <f>F225+G225</f>
        <v>0.18694780909119291</v>
      </c>
      <c r="I225">
        <f>E225+F225+G225</f>
        <v>0.18694780909119291</v>
      </c>
      <c r="J225">
        <f>D225+I225</f>
        <v>0.32005464916412191</v>
      </c>
      <c r="K225">
        <f>I225/D225</f>
        <v>1.4044943820224756</v>
      </c>
      <c r="L225" t="s">
        <v>1001</v>
      </c>
      <c r="M225" t="s">
        <v>724</v>
      </c>
      <c r="N225" t="s">
        <v>1086</v>
      </c>
    </row>
    <row r="226" spans="1:14">
      <c r="A226" t="s">
        <v>363</v>
      </c>
      <c r="B226" t="s">
        <v>990</v>
      </c>
      <c r="C226" t="s">
        <v>65</v>
      </c>
      <c r="D226">
        <v>4.3445451975424598E-2</v>
      </c>
      <c r="E226">
        <v>0</v>
      </c>
      <c r="F226">
        <v>0.14674908222809999</v>
      </c>
      <c r="G226">
        <v>5.3099996858852298E-2</v>
      </c>
      <c r="H226">
        <f>F226+G226</f>
        <v>0.19984907908695229</v>
      </c>
      <c r="I226">
        <f>E226+F226+G226</f>
        <v>0.19984907908695229</v>
      </c>
      <c r="J226">
        <f>D226+I226</f>
        <v>0.24329453106237689</v>
      </c>
      <c r="K226">
        <f>I226/D226</f>
        <v>4.5999999999999801</v>
      </c>
      <c r="L226" t="s">
        <v>1109</v>
      </c>
      <c r="M226" t="s">
        <v>724</v>
      </c>
      <c r="N226" t="s">
        <v>1091</v>
      </c>
    </row>
    <row r="227" spans="1:14">
      <c r="A227" t="s">
        <v>291</v>
      </c>
      <c r="B227" t="s">
        <v>990</v>
      </c>
      <c r="C227" t="s">
        <v>65</v>
      </c>
      <c r="D227">
        <v>0.146078762505048</v>
      </c>
      <c r="E227">
        <v>0</v>
      </c>
      <c r="F227">
        <v>0.21911814375757199</v>
      </c>
      <c r="G227">
        <v>5.60706361130488E-2</v>
      </c>
      <c r="H227">
        <f>F227+G227</f>
        <v>0.27518877987062079</v>
      </c>
      <c r="I227">
        <f>E227+F227+G227</f>
        <v>0.27518877987062079</v>
      </c>
      <c r="J227">
        <f>D227+I227</f>
        <v>0.42126754237566877</v>
      </c>
      <c r="K227">
        <f>I227/D227</f>
        <v>1.8838383838383843</v>
      </c>
      <c r="L227" t="s">
        <v>1001</v>
      </c>
      <c r="M227" t="s">
        <v>724</v>
      </c>
      <c r="N227" t="s">
        <v>1111</v>
      </c>
    </row>
    <row r="228" spans="1:14">
      <c r="A228" t="s">
        <v>292</v>
      </c>
      <c r="B228" t="s">
        <v>990</v>
      </c>
      <c r="C228" t="s">
        <v>65</v>
      </c>
      <c r="D228">
        <v>0.132853180957485</v>
      </c>
      <c r="E228">
        <v>0</v>
      </c>
      <c r="F228">
        <v>0.20338863270295399</v>
      </c>
      <c r="G228">
        <v>5.6154437311926798E-2</v>
      </c>
      <c r="H228">
        <f>F228+G228</f>
        <v>0.25954307001488081</v>
      </c>
      <c r="I228">
        <f>E228+F228+G228</f>
        <v>0.25954307001488081</v>
      </c>
      <c r="J228">
        <f>D228+I228</f>
        <v>0.3923962509723658</v>
      </c>
      <c r="K228">
        <f>I228/D228</f>
        <v>1.9536082474226828</v>
      </c>
      <c r="L228" t="s">
        <v>1001</v>
      </c>
      <c r="M228" t="s">
        <v>724</v>
      </c>
      <c r="N228" t="s">
        <v>1111</v>
      </c>
    </row>
    <row r="229" spans="1:14">
      <c r="A229" t="s">
        <v>303</v>
      </c>
      <c r="B229" t="s">
        <v>990</v>
      </c>
      <c r="C229" t="s">
        <v>65</v>
      </c>
      <c r="D229">
        <v>0.13574614408396901</v>
      </c>
      <c r="E229">
        <v>0</v>
      </c>
      <c r="F229">
        <v>0.27801854509505203</v>
      </c>
      <c r="G229">
        <v>5.7431060958602398E-2</v>
      </c>
      <c r="H229">
        <f>F229+G229</f>
        <v>0.33544960605365443</v>
      </c>
      <c r="I229">
        <f>E229+F229+G229</f>
        <v>0.33544960605365443</v>
      </c>
      <c r="J229">
        <f>D229+I229</f>
        <v>0.47119575013762344</v>
      </c>
      <c r="K229">
        <f>I229/D229</f>
        <v>2.471153846153848</v>
      </c>
      <c r="L229" t="s">
        <v>1109</v>
      </c>
      <c r="M229" t="s">
        <v>1110</v>
      </c>
      <c r="N229" t="s">
        <v>1111</v>
      </c>
    </row>
    <row r="230" spans="1:14">
      <c r="A230" t="s">
        <v>320</v>
      </c>
      <c r="B230" t="s">
        <v>990</v>
      </c>
      <c r="C230" t="s">
        <v>65</v>
      </c>
      <c r="D230">
        <v>0.14103373080592799</v>
      </c>
      <c r="E230">
        <v>0</v>
      </c>
      <c r="F230">
        <v>0.148341177997945</v>
      </c>
      <c r="G230">
        <v>5.7728832816934403E-2</v>
      </c>
      <c r="H230">
        <f>F230+G230</f>
        <v>0.20607001081487941</v>
      </c>
      <c r="I230">
        <f>E230+F230+G230</f>
        <v>0.20607001081487941</v>
      </c>
      <c r="J230">
        <f>D230+I230</f>
        <v>0.34710374162080737</v>
      </c>
      <c r="K230">
        <f>I230/D230</f>
        <v>1.4611398963730582</v>
      </c>
      <c r="L230" t="s">
        <v>1070</v>
      </c>
      <c r="M230" t="s">
        <v>724</v>
      </c>
      <c r="N230" t="s">
        <v>1111</v>
      </c>
    </row>
    <row r="231" spans="1:14">
      <c r="A231" t="s">
        <v>329</v>
      </c>
      <c r="B231" t="s">
        <v>476</v>
      </c>
      <c r="C231" t="s">
        <v>65</v>
      </c>
      <c r="D231">
        <v>0.17003983283351301</v>
      </c>
      <c r="E231">
        <v>0</v>
      </c>
      <c r="F231">
        <v>0.156867733106973</v>
      </c>
      <c r="G231">
        <v>5.8675716963677002E-2</v>
      </c>
      <c r="H231">
        <f>F231+G231</f>
        <v>0.21554345007065001</v>
      </c>
      <c r="I231">
        <f>E231+F231+G231</f>
        <v>0.21554345007065001</v>
      </c>
      <c r="J231">
        <f>D231+I231</f>
        <v>0.38558328290416299</v>
      </c>
      <c r="K231">
        <f>I231/D231</f>
        <v>1.2676056338028152</v>
      </c>
      <c r="L231" t="s">
        <v>1109</v>
      </c>
      <c r="M231" t="s">
        <v>1110</v>
      </c>
      <c r="N231" t="s">
        <v>1111</v>
      </c>
    </row>
    <row r="232" spans="1:14">
      <c r="A232" t="s">
        <v>254</v>
      </c>
      <c r="B232" t="s">
        <v>494</v>
      </c>
      <c r="C232" t="s">
        <v>65</v>
      </c>
      <c r="D232">
        <v>5.8488378776330202E-2</v>
      </c>
      <c r="E232">
        <v>0</v>
      </c>
      <c r="F232">
        <v>0.11071014554090999</v>
      </c>
      <c r="G232">
        <v>6.1621684782204998E-2</v>
      </c>
      <c r="H232">
        <f>F232+G232</f>
        <v>0.172331830323115</v>
      </c>
      <c r="I232">
        <f>E232+F232+G232</f>
        <v>0.172331830323115</v>
      </c>
      <c r="J232">
        <f>D232+I232</f>
        <v>0.2308202090994452</v>
      </c>
      <c r="K232">
        <f>I232/D232</f>
        <v>2.9464285714285583</v>
      </c>
      <c r="L232" t="s">
        <v>1109</v>
      </c>
      <c r="M232" t="s">
        <v>724</v>
      </c>
      <c r="N232" t="s">
        <v>255</v>
      </c>
    </row>
    <row r="233" spans="1:14">
      <c r="A233" t="s">
        <v>261</v>
      </c>
      <c r="B233" t="s">
        <v>990</v>
      </c>
      <c r="C233" t="s">
        <v>65</v>
      </c>
      <c r="D233">
        <v>0.13659205038858499</v>
      </c>
      <c r="E233">
        <v>0</v>
      </c>
      <c r="F233">
        <v>0.197135553804066</v>
      </c>
      <c r="G233">
        <v>6.20201742304929E-2</v>
      </c>
      <c r="H233">
        <f>F233+G233</f>
        <v>0.25915572803455889</v>
      </c>
      <c r="I233">
        <f>E233+F233+G233</f>
        <v>0.25915572803455889</v>
      </c>
      <c r="J233">
        <f>D233+I233</f>
        <v>0.3957477784231439</v>
      </c>
      <c r="K233">
        <f>I233/D233</f>
        <v>1.8972972972972997</v>
      </c>
      <c r="L233" t="s">
        <v>1001</v>
      </c>
      <c r="M233" t="s">
        <v>724</v>
      </c>
      <c r="N233" t="s">
        <v>1111</v>
      </c>
    </row>
    <row r="234" spans="1:14">
      <c r="A234" t="s">
        <v>199</v>
      </c>
      <c r="B234" t="s">
        <v>476</v>
      </c>
      <c r="C234" t="s">
        <v>65</v>
      </c>
      <c r="D234">
        <v>5.1551400548918297E-2</v>
      </c>
      <c r="E234">
        <v>0</v>
      </c>
      <c r="F234">
        <v>0.119036870358411</v>
      </c>
      <c r="G234">
        <v>6.6548171617694496E-2</v>
      </c>
      <c r="H234">
        <f>F234+G234</f>
        <v>0.18558504197610548</v>
      </c>
      <c r="I234">
        <f>E234+F234+G234</f>
        <v>0.18558504197610548</v>
      </c>
      <c r="J234">
        <f>D234+I234</f>
        <v>0.23713644252502378</v>
      </c>
      <c r="K234">
        <f>I234/D234</f>
        <v>3.5999999999999925</v>
      </c>
      <c r="L234" t="s">
        <v>1109</v>
      </c>
      <c r="M234" t="s">
        <v>724</v>
      </c>
      <c r="N234" t="s">
        <v>1101</v>
      </c>
    </row>
    <row r="235" spans="1:14">
      <c r="A235" t="s">
        <v>204</v>
      </c>
      <c r="B235" t="s">
        <v>990</v>
      </c>
      <c r="C235" t="s">
        <v>65</v>
      </c>
      <c r="D235">
        <v>0.140275052353767</v>
      </c>
      <c r="E235">
        <v>0</v>
      </c>
      <c r="F235">
        <v>0.227766193254828</v>
      </c>
      <c r="G235">
        <v>6.7245257056187405E-2</v>
      </c>
      <c r="H235">
        <f>F235+G235</f>
        <v>0.29501145031101539</v>
      </c>
      <c r="I235">
        <f>E235+F235+G235</f>
        <v>0.29501145031101539</v>
      </c>
      <c r="J235">
        <f>D235+I235</f>
        <v>0.43528650266478242</v>
      </c>
      <c r="K235">
        <f>I235/D235</f>
        <v>2.1030927835051565</v>
      </c>
      <c r="L235" t="s">
        <v>1109</v>
      </c>
      <c r="M235" t="s">
        <v>1110</v>
      </c>
      <c r="N235" t="s">
        <v>1111</v>
      </c>
    </row>
    <row r="236" spans="1:14">
      <c r="A236" t="s">
        <v>223</v>
      </c>
      <c r="B236" t="s">
        <v>990</v>
      </c>
      <c r="C236" t="s">
        <v>65</v>
      </c>
      <c r="D236">
        <v>0.13590368339780201</v>
      </c>
      <c r="E236">
        <v>0</v>
      </c>
      <c r="F236">
        <v>0.113382501577594</v>
      </c>
      <c r="G236">
        <v>6.9116730413739294E-2</v>
      </c>
      <c r="H236">
        <f>F236+G236</f>
        <v>0.18249923199133328</v>
      </c>
      <c r="I236">
        <f>E236+F236+G236</f>
        <v>0.18249923199133328</v>
      </c>
      <c r="J236">
        <f>D236+I236</f>
        <v>0.31840291538913529</v>
      </c>
      <c r="K236">
        <f>I236/D236</f>
        <v>1.3428571428571365</v>
      </c>
      <c r="L236" t="s">
        <v>1070</v>
      </c>
      <c r="M236" t="s">
        <v>724</v>
      </c>
      <c r="N236" t="s">
        <v>1111</v>
      </c>
    </row>
    <row r="237" spans="1:14">
      <c r="A237" t="s">
        <v>227</v>
      </c>
      <c r="B237" t="s">
        <v>990</v>
      </c>
      <c r="C237" t="s">
        <v>65</v>
      </c>
      <c r="D237">
        <v>0.120298963258904</v>
      </c>
      <c r="E237">
        <v>0</v>
      </c>
      <c r="F237">
        <v>0.138469119167801</v>
      </c>
      <c r="G237">
        <v>6.9547838134054296E-2</v>
      </c>
      <c r="H237">
        <f>F237+G237</f>
        <v>0.20801695730185529</v>
      </c>
      <c r="I237">
        <f>E237+F237+G237</f>
        <v>0.20801695730185529</v>
      </c>
      <c r="J237">
        <f>D237+I237</f>
        <v>0.32831592056075931</v>
      </c>
      <c r="K237">
        <f>I237/D237</f>
        <v>1.7291666666666705</v>
      </c>
      <c r="L237" t="s">
        <v>1001</v>
      </c>
      <c r="M237" t="s">
        <v>724</v>
      </c>
      <c r="N237" t="s">
        <v>1111</v>
      </c>
    </row>
    <row r="238" spans="1:14">
      <c r="A238" t="s">
        <v>77</v>
      </c>
      <c r="B238" t="s">
        <v>990</v>
      </c>
      <c r="C238" t="s">
        <v>65</v>
      </c>
      <c r="D238">
        <v>0.116071947506803</v>
      </c>
      <c r="E238">
        <v>0</v>
      </c>
      <c r="F238">
        <v>0.138012376608699</v>
      </c>
      <c r="G238">
        <v>7.7853135522856207E-2</v>
      </c>
      <c r="H238">
        <f>F238+G238</f>
        <v>0.21586551213155519</v>
      </c>
      <c r="I238">
        <f>E238+F238+G238</f>
        <v>0.21586551213155519</v>
      </c>
      <c r="J238">
        <f>D238+I238</f>
        <v>0.33193745963835819</v>
      </c>
      <c r="K238">
        <f>I238/D238</f>
        <v>1.8597560975609828</v>
      </c>
      <c r="L238" t="s">
        <v>1070</v>
      </c>
      <c r="M238" t="s">
        <v>724</v>
      </c>
      <c r="N238" t="s">
        <v>1111</v>
      </c>
    </row>
    <row r="239" spans="1:14">
      <c r="A239" t="s">
        <v>86</v>
      </c>
      <c r="B239" t="s">
        <v>990</v>
      </c>
      <c r="C239" t="s">
        <v>65</v>
      </c>
      <c r="D239">
        <v>0.13304715557517799</v>
      </c>
      <c r="E239">
        <v>0</v>
      </c>
      <c r="F239">
        <v>0.13938273441209101</v>
      </c>
      <c r="G239">
        <v>7.9986682816029595E-2</v>
      </c>
      <c r="H239">
        <f>F239+G239</f>
        <v>0.21936941722812059</v>
      </c>
      <c r="I239">
        <f>E239+F239+G239</f>
        <v>0.21936941722812059</v>
      </c>
      <c r="J239">
        <f>D239+I239</f>
        <v>0.35241657280329858</v>
      </c>
      <c r="K239">
        <f>I239/D239</f>
        <v>1.6488095238095219</v>
      </c>
      <c r="L239" t="s">
        <v>1070</v>
      </c>
      <c r="M239" t="s">
        <v>724</v>
      </c>
      <c r="N239" t="s">
        <v>1111</v>
      </c>
    </row>
    <row r="240" spans="1:14">
      <c r="A240" t="s">
        <v>101</v>
      </c>
      <c r="B240" t="s">
        <v>990</v>
      </c>
      <c r="C240" t="s">
        <v>65</v>
      </c>
      <c r="D240">
        <v>0.13489906664458601</v>
      </c>
      <c r="E240">
        <v>0</v>
      </c>
      <c r="F240">
        <v>0.14448580234521599</v>
      </c>
      <c r="G240">
        <v>8.2856787126877704E-2</v>
      </c>
      <c r="H240">
        <f>F240+G240</f>
        <v>0.22734258947209368</v>
      </c>
      <c r="I240">
        <f>E240+F240+G240</f>
        <v>0.22734258947209368</v>
      </c>
      <c r="J240">
        <f>D240+I240</f>
        <v>0.36224165611667969</v>
      </c>
      <c r="K240">
        <f>I240/D240</f>
        <v>1.6852791878172551</v>
      </c>
      <c r="L240" t="s">
        <v>1001</v>
      </c>
      <c r="M240" t="s">
        <v>724</v>
      </c>
      <c r="N240" t="s">
        <v>1111</v>
      </c>
    </row>
    <row r="241" spans="1:14">
      <c r="A241" t="s">
        <v>104</v>
      </c>
      <c r="B241" t="s">
        <v>476</v>
      </c>
      <c r="C241" t="s">
        <v>65</v>
      </c>
      <c r="D241">
        <v>5.6641629374968999E-2</v>
      </c>
      <c r="E241">
        <v>0</v>
      </c>
      <c r="F241">
        <v>0.121719246103656</v>
      </c>
      <c r="G241">
        <v>8.3154732486656696E-2</v>
      </c>
      <c r="H241">
        <f>F241+G241</f>
        <v>0.2048739785903127</v>
      </c>
      <c r="I241">
        <f>E241+F241+G241</f>
        <v>0.2048739785903127</v>
      </c>
      <c r="J241">
        <f>D241+I241</f>
        <v>0.26151560796528173</v>
      </c>
      <c r="K241">
        <f>I241/D241</f>
        <v>3.6170212765957324</v>
      </c>
      <c r="L241" t="s">
        <v>1109</v>
      </c>
      <c r="M241" t="s">
        <v>724</v>
      </c>
      <c r="N241" t="s">
        <v>1101</v>
      </c>
    </row>
    <row r="242" spans="1:14">
      <c r="A242" t="s">
        <v>109</v>
      </c>
      <c r="B242" t="s">
        <v>990</v>
      </c>
      <c r="C242" t="s">
        <v>65</v>
      </c>
      <c r="D242">
        <v>0.14492636589439001</v>
      </c>
      <c r="E242">
        <v>0</v>
      </c>
      <c r="F242">
        <v>0.18293983891586901</v>
      </c>
      <c r="G242">
        <v>8.3946419589100499E-2</v>
      </c>
      <c r="H242">
        <f>F242+G242</f>
        <v>0.2668862585049695</v>
      </c>
      <c r="I242">
        <f>E242+F242+G242</f>
        <v>0.2668862585049695</v>
      </c>
      <c r="J242">
        <f>D242+I242</f>
        <v>0.41181262439935951</v>
      </c>
      <c r="K242">
        <f>I242/D242</f>
        <v>1.8415300546448081</v>
      </c>
      <c r="L242" t="s">
        <v>1001</v>
      </c>
      <c r="M242" t="s">
        <v>724</v>
      </c>
      <c r="N242" t="s">
        <v>1086</v>
      </c>
    </row>
    <row r="243" spans="1:14">
      <c r="A243" t="s">
        <v>0</v>
      </c>
      <c r="B243" t="s">
        <v>990</v>
      </c>
      <c r="C243" t="s">
        <v>65</v>
      </c>
      <c r="D243">
        <v>6.0450593390638199E-2</v>
      </c>
      <c r="E243">
        <v>0</v>
      </c>
      <c r="F243">
        <v>9.3742224533308605E-2</v>
      </c>
      <c r="G243">
        <v>9.0237842307764299E-2</v>
      </c>
      <c r="H243">
        <f>F243+G243</f>
        <v>0.1839800668410729</v>
      </c>
      <c r="I243">
        <f>E243+F243+G243</f>
        <v>0.1839800668410729</v>
      </c>
      <c r="J243">
        <f>D243+I243</f>
        <v>0.24443066023171112</v>
      </c>
      <c r="K243">
        <f>I243/D243</f>
        <v>3.0434782608695672</v>
      </c>
      <c r="L243" t="s">
        <v>1109</v>
      </c>
      <c r="M243" t="s">
        <v>724</v>
      </c>
      <c r="N243" t="s">
        <v>1101</v>
      </c>
    </row>
    <row r="244" spans="1:14">
      <c r="A244" t="s">
        <v>11</v>
      </c>
      <c r="B244" t="s">
        <v>990</v>
      </c>
      <c r="C244" t="s">
        <v>65</v>
      </c>
      <c r="D244">
        <v>0.15687168026489101</v>
      </c>
      <c r="E244">
        <v>0</v>
      </c>
      <c r="F244">
        <v>0.22909478058486599</v>
      </c>
      <c r="G244">
        <v>9.3191097187064295E-2</v>
      </c>
      <c r="H244">
        <f>F244+G244</f>
        <v>0.3222858777719303</v>
      </c>
      <c r="I244">
        <f>E244+F244+G244</f>
        <v>0.3222858777719303</v>
      </c>
      <c r="J244">
        <f>D244+I244</f>
        <v>0.47915755803682131</v>
      </c>
      <c r="K244">
        <f>I244/D244</f>
        <v>2.0544554455445594</v>
      </c>
      <c r="L244" t="s">
        <v>1001</v>
      </c>
      <c r="M244" t="s">
        <v>724</v>
      </c>
      <c r="N244" t="s">
        <v>1086</v>
      </c>
    </row>
    <row r="245" spans="1:14">
      <c r="A245" t="s">
        <v>28</v>
      </c>
      <c r="B245" t="s">
        <v>990</v>
      </c>
      <c r="C245" t="s">
        <v>65</v>
      </c>
      <c r="D245">
        <v>0.13119776027675001</v>
      </c>
      <c r="E245">
        <v>0</v>
      </c>
      <c r="F245">
        <v>0.123048831067014</v>
      </c>
      <c r="G245">
        <v>9.7787150516832899E-2</v>
      </c>
      <c r="H245">
        <f>F245+G245</f>
        <v>0.2208359815838469</v>
      </c>
      <c r="I245">
        <f>E245+F245+G245</f>
        <v>0.2208359815838469</v>
      </c>
      <c r="J245">
        <f>D245+I245</f>
        <v>0.35203374186059688</v>
      </c>
      <c r="K245">
        <f>I245/D245</f>
        <v>1.6832298136646009</v>
      </c>
      <c r="L245" t="s">
        <v>1070</v>
      </c>
      <c r="M245" t="s">
        <v>724</v>
      </c>
      <c r="N245" t="s">
        <v>1111</v>
      </c>
    </row>
    <row r="246" spans="1:14">
      <c r="A246" t="s">
        <v>34</v>
      </c>
      <c r="B246" t="s">
        <v>990</v>
      </c>
      <c r="C246" t="s">
        <v>65</v>
      </c>
      <c r="D246">
        <v>0.20098962819594299</v>
      </c>
      <c r="E246">
        <v>0</v>
      </c>
      <c r="F246">
        <v>0.15607149159154701</v>
      </c>
      <c r="G246">
        <v>0.10049481409797099</v>
      </c>
      <c r="H246">
        <f>F246+G246</f>
        <v>0.25656630568951799</v>
      </c>
      <c r="I246">
        <f>E246+F246+G246</f>
        <v>0.25656630568951799</v>
      </c>
      <c r="J246">
        <f>D246+I246</f>
        <v>0.45755593388546101</v>
      </c>
      <c r="K246">
        <f>I246/D246</f>
        <v>1.2765151515151507</v>
      </c>
      <c r="L246" t="s">
        <v>1001</v>
      </c>
      <c r="M246" t="s">
        <v>724</v>
      </c>
      <c r="N246" t="s">
        <v>1111</v>
      </c>
    </row>
    <row r="247" spans="1:14">
      <c r="A247" t="s">
        <v>37</v>
      </c>
      <c r="B247" t="s">
        <v>990</v>
      </c>
      <c r="C247" t="s">
        <v>65</v>
      </c>
      <c r="D247">
        <v>6.3465571409691501E-2</v>
      </c>
      <c r="E247">
        <v>0</v>
      </c>
      <c r="F247">
        <v>8.5019916416756602E-2</v>
      </c>
      <c r="G247">
        <v>0.101784406977807</v>
      </c>
      <c r="H247">
        <f>F247+G247</f>
        <v>0.1868043233945636</v>
      </c>
      <c r="I247">
        <f>E247+F247+G247</f>
        <v>0.1868043233945636</v>
      </c>
      <c r="J247">
        <f>D247+I247</f>
        <v>0.2502698948042551</v>
      </c>
      <c r="K247">
        <f>I247/D247</f>
        <v>2.9433962264150932</v>
      </c>
      <c r="L247" t="s">
        <v>1109</v>
      </c>
      <c r="M247" t="s">
        <v>724</v>
      </c>
      <c r="N247" t="s">
        <v>1101</v>
      </c>
    </row>
    <row r="248" spans="1:14">
      <c r="A248" t="s">
        <v>47</v>
      </c>
      <c r="B248" t="s">
        <v>990</v>
      </c>
      <c r="C248" t="s">
        <v>65</v>
      </c>
      <c r="D248">
        <v>0.148346426416715</v>
      </c>
      <c r="E248">
        <v>0</v>
      </c>
      <c r="F248">
        <v>0.19534727439032801</v>
      </c>
      <c r="G248">
        <v>0.113095790436506</v>
      </c>
      <c r="H248">
        <f>F248+G248</f>
        <v>0.30844306482683403</v>
      </c>
      <c r="I248">
        <f>E248+F248+G248</f>
        <v>0.30844306482683403</v>
      </c>
      <c r="J248">
        <f>D248+I248</f>
        <v>0.45678949124354906</v>
      </c>
      <c r="K248">
        <f>I248/D248</f>
        <v>2.0792079207920851</v>
      </c>
      <c r="L248" t="s">
        <v>1001</v>
      </c>
      <c r="M248" t="s">
        <v>724</v>
      </c>
      <c r="N248" t="s">
        <v>1111</v>
      </c>
    </row>
    <row r="249" spans="1:14">
      <c r="A249" t="s">
        <v>49</v>
      </c>
      <c r="B249" t="s">
        <v>476</v>
      </c>
      <c r="C249" t="s">
        <v>65</v>
      </c>
      <c r="D249">
        <v>0.154822714927107</v>
      </c>
      <c r="E249">
        <v>0</v>
      </c>
      <c r="F249">
        <v>0.13123068217631001</v>
      </c>
      <c r="G249">
        <v>0.116485661707061</v>
      </c>
      <c r="H249">
        <f>F249+G249</f>
        <v>0.24771634388337099</v>
      </c>
      <c r="I249">
        <f>E249+F249+G249</f>
        <v>0.24771634388337099</v>
      </c>
      <c r="J249">
        <f>D249+I249</f>
        <v>0.40253905881047802</v>
      </c>
      <c r="K249">
        <f>I249/D249</f>
        <v>1.5999999999999985</v>
      </c>
      <c r="L249" t="s">
        <v>1001</v>
      </c>
      <c r="M249" t="s">
        <v>724</v>
      </c>
      <c r="N249" t="s">
        <v>1111</v>
      </c>
    </row>
    <row r="250" spans="1:14">
      <c r="A250" t="s">
        <v>55</v>
      </c>
      <c r="B250" t="s">
        <v>990</v>
      </c>
      <c r="C250" t="s">
        <v>65</v>
      </c>
      <c r="D250">
        <v>0.13992674819900999</v>
      </c>
      <c r="E250">
        <v>0</v>
      </c>
      <c r="F250">
        <v>0.221484052863576</v>
      </c>
      <c r="G250">
        <v>0.127133445506529</v>
      </c>
      <c r="H250">
        <f>F250+G250</f>
        <v>0.34861749837010503</v>
      </c>
      <c r="I250">
        <f>E250+F250+G250</f>
        <v>0.34861749837010503</v>
      </c>
      <c r="J250">
        <f>D250+I250</f>
        <v>0.48854424656911499</v>
      </c>
      <c r="K250">
        <f>I250/D250</f>
        <v>2.4914285714285724</v>
      </c>
      <c r="L250" t="s">
        <v>1001</v>
      </c>
      <c r="M250" t="s">
        <v>724</v>
      </c>
      <c r="N250" t="s">
        <v>1111</v>
      </c>
    </row>
    <row r="251" spans="1:14">
      <c r="A251" t="s">
        <v>56</v>
      </c>
      <c r="B251" t="s">
        <v>990</v>
      </c>
      <c r="C251" t="s">
        <v>65</v>
      </c>
      <c r="D251">
        <v>0.16872356410620801</v>
      </c>
      <c r="E251">
        <v>0</v>
      </c>
      <c r="F251">
        <v>8.0212841952132102E-2</v>
      </c>
      <c r="G251">
        <v>0.127234163096485</v>
      </c>
      <c r="H251">
        <f>F251+G251</f>
        <v>0.2074470050486171</v>
      </c>
      <c r="I251">
        <f>E251+F251+G251</f>
        <v>0.2074470050486171</v>
      </c>
      <c r="J251">
        <f>D251+I251</f>
        <v>0.37617056915482511</v>
      </c>
      <c r="K251">
        <f>I251/D251</f>
        <v>1.2295081967213155</v>
      </c>
      <c r="L251" t="s">
        <v>1070</v>
      </c>
      <c r="M251" t="s">
        <v>724</v>
      </c>
      <c r="N251" t="s">
        <v>1111</v>
      </c>
    </row>
    <row r="252" spans="1:14">
      <c r="A252" t="s">
        <v>1023</v>
      </c>
      <c r="B252" t="s">
        <v>1024</v>
      </c>
      <c r="C252" t="s">
        <v>66</v>
      </c>
      <c r="D252">
        <v>4.3945372036849402E-2</v>
      </c>
      <c r="E252">
        <v>0</v>
      </c>
      <c r="F252">
        <v>0.154223381110452</v>
      </c>
      <c r="G252">
        <v>1.49248433332696E-2</v>
      </c>
      <c r="H252">
        <f>F252+G252</f>
        <v>0.1691482244437216</v>
      </c>
      <c r="I252">
        <f>E252+F252+G252</f>
        <v>0.1691482244437216</v>
      </c>
      <c r="J252">
        <f>D252+I252</f>
        <v>0.213093596480571</v>
      </c>
      <c r="K252">
        <f>I252/D252</f>
        <v>3.8490566037735707</v>
      </c>
      <c r="L252" t="s">
        <v>1070</v>
      </c>
      <c r="M252" t="s">
        <v>1025</v>
      </c>
      <c r="N252" t="s">
        <v>1101</v>
      </c>
    </row>
    <row r="253" spans="1:14">
      <c r="A253" t="s">
        <v>969</v>
      </c>
      <c r="B253" t="s">
        <v>970</v>
      </c>
      <c r="C253" t="s">
        <v>66</v>
      </c>
      <c r="D253">
        <v>5.1626804748486597E-2</v>
      </c>
      <c r="E253">
        <v>0</v>
      </c>
      <c r="F253">
        <v>0.15488041424545901</v>
      </c>
      <c r="G253">
        <v>1.8356197243906299E-2</v>
      </c>
      <c r="H253">
        <f>F253+G253</f>
        <v>0.17323661148936531</v>
      </c>
      <c r="I253">
        <f>E253+F253+G253</f>
        <v>0.17323661148936531</v>
      </c>
      <c r="J253">
        <f>D253+I253</f>
        <v>0.22486341623785192</v>
      </c>
      <c r="K253">
        <f>I253/D253</f>
        <v>3.3555555555555396</v>
      </c>
      <c r="L253" t="s">
        <v>1070</v>
      </c>
      <c r="M253" t="s">
        <v>1090</v>
      </c>
      <c r="N253" t="s">
        <v>1101</v>
      </c>
    </row>
    <row r="254" spans="1:14">
      <c r="A254" t="s">
        <v>891</v>
      </c>
      <c r="B254" t="s">
        <v>970</v>
      </c>
      <c r="C254" t="s">
        <v>66</v>
      </c>
      <c r="D254">
        <v>7.4496120924501405E-2</v>
      </c>
      <c r="E254">
        <v>0</v>
      </c>
      <c r="F254">
        <v>0.20096627970330599</v>
      </c>
      <c r="G254">
        <v>2.0789615141721202E-2</v>
      </c>
      <c r="H254">
        <f>F254+G254</f>
        <v>0.2217558948450272</v>
      </c>
      <c r="I254">
        <f>E254+F254+G254</f>
        <v>0.2217558948450272</v>
      </c>
      <c r="J254">
        <f>D254+I254</f>
        <v>0.29625201576952859</v>
      </c>
      <c r="K254">
        <f>I254/D254</f>
        <v>2.9767441860465085</v>
      </c>
      <c r="L254" t="s">
        <v>1001</v>
      </c>
      <c r="M254" t="s">
        <v>1002</v>
      </c>
      <c r="N254" t="s">
        <v>1101</v>
      </c>
    </row>
    <row r="255" spans="1:14">
      <c r="A255" t="s">
        <v>901</v>
      </c>
      <c r="B255" t="s">
        <v>970</v>
      </c>
      <c r="C255" t="s">
        <v>66</v>
      </c>
      <c r="D255">
        <v>0.105744360627686</v>
      </c>
      <c r="E255">
        <v>3.7262298506899001E-2</v>
      </c>
      <c r="F255">
        <v>0.26486444614363402</v>
      </c>
      <c r="G255">
        <v>2.1148872125537399E-2</v>
      </c>
      <c r="H255">
        <f>F255+G255</f>
        <v>0.28601331826917142</v>
      </c>
      <c r="I255">
        <f>E255+F255+G255</f>
        <v>0.32327561677607042</v>
      </c>
      <c r="J255">
        <f>D255+I255</f>
        <v>0.42901997740375641</v>
      </c>
      <c r="K255">
        <f>I255/D255</f>
        <v>3.0571428571428743</v>
      </c>
      <c r="L255" t="s">
        <v>1109</v>
      </c>
      <c r="M255" t="s">
        <v>1110</v>
      </c>
      <c r="N255" t="s">
        <v>1111</v>
      </c>
    </row>
    <row r="256" spans="1:14">
      <c r="A256" t="s">
        <v>905</v>
      </c>
      <c r="B256" t="s">
        <v>906</v>
      </c>
      <c r="C256" t="s">
        <v>66</v>
      </c>
      <c r="D256">
        <v>5.8201580301378203E-2</v>
      </c>
      <c r="E256">
        <v>0</v>
      </c>
      <c r="F256">
        <v>0.13533050379019601</v>
      </c>
      <c r="G256">
        <v>2.1293261085869999E-2</v>
      </c>
      <c r="H256">
        <f>F256+G256</f>
        <v>0.156623764876066</v>
      </c>
      <c r="I256">
        <f>E256+F256+G256</f>
        <v>0.156623764876066</v>
      </c>
      <c r="J256">
        <f>D256+I256</f>
        <v>0.2148253451774442</v>
      </c>
      <c r="K256">
        <f>I256/D256</f>
        <v>2.6910569105690962</v>
      </c>
      <c r="L256" t="s">
        <v>1070</v>
      </c>
      <c r="M256" t="s">
        <v>1090</v>
      </c>
      <c r="N256" t="s">
        <v>1101</v>
      </c>
    </row>
    <row r="257" spans="1:14">
      <c r="A257" t="s">
        <v>808</v>
      </c>
      <c r="B257" t="s">
        <v>970</v>
      </c>
      <c r="C257" t="s">
        <v>66</v>
      </c>
      <c r="D257">
        <v>9.5232586688515794E-2</v>
      </c>
      <c r="E257">
        <v>2.38081466721289E-2</v>
      </c>
      <c r="F257">
        <v>0.177132611240639</v>
      </c>
      <c r="G257">
        <v>2.1903494938358501E-2</v>
      </c>
      <c r="H257">
        <f>F257+G257</f>
        <v>0.1990361061789975</v>
      </c>
      <c r="I257">
        <f>E257+F257+G257</f>
        <v>0.22284425285112641</v>
      </c>
      <c r="J257">
        <f>D257+I257</f>
        <v>0.31807683953964222</v>
      </c>
      <c r="K257">
        <f>I257/D257</f>
        <v>2.3399999999999941</v>
      </c>
      <c r="L257" t="s">
        <v>1001</v>
      </c>
      <c r="M257" t="s">
        <v>1002</v>
      </c>
      <c r="N257" t="s">
        <v>1101</v>
      </c>
    </row>
    <row r="258" spans="1:14">
      <c r="A258" t="s">
        <v>838</v>
      </c>
      <c r="B258" t="s">
        <v>839</v>
      </c>
      <c r="C258" t="s">
        <v>66</v>
      </c>
      <c r="D258">
        <v>7.9324251449302802E-2</v>
      </c>
      <c r="E258">
        <v>0</v>
      </c>
      <c r="F258">
        <v>0.15222701587651899</v>
      </c>
      <c r="G258">
        <v>2.2664071842657899E-2</v>
      </c>
      <c r="H258">
        <f>F258+G258</f>
        <v>0.17489108771917689</v>
      </c>
      <c r="I258">
        <f>E258+F258+G258</f>
        <v>0.17489108771917689</v>
      </c>
      <c r="J258">
        <f>D258+I258</f>
        <v>0.25421533916847971</v>
      </c>
      <c r="K258">
        <f>I258/D258</f>
        <v>2.2047619047619018</v>
      </c>
      <c r="L258" t="s">
        <v>1001</v>
      </c>
      <c r="M258" t="s">
        <v>1002</v>
      </c>
      <c r="N258" t="s">
        <v>1101</v>
      </c>
    </row>
    <row r="259" spans="1:14">
      <c r="A259" t="s">
        <v>841</v>
      </c>
      <c r="B259" t="s">
        <v>842</v>
      </c>
      <c r="C259" t="s">
        <v>66</v>
      </c>
      <c r="D259">
        <v>7.1584441493743101E-2</v>
      </c>
      <c r="E259">
        <v>9.4309661015566204E-2</v>
      </c>
      <c r="F259">
        <v>0.17839297324631201</v>
      </c>
      <c r="G259">
        <v>2.2725219521823201E-2</v>
      </c>
      <c r="H259">
        <f>F259+G259</f>
        <v>0.2011181927681352</v>
      </c>
      <c r="I259">
        <f>E259+F259+G259</f>
        <v>0.29542785378370146</v>
      </c>
      <c r="J259">
        <f>D259+I259</f>
        <v>0.36701229527744456</v>
      </c>
      <c r="K259">
        <f>I259/D259</f>
        <v>4.1269841269841239</v>
      </c>
      <c r="L259" t="s">
        <v>1109</v>
      </c>
      <c r="M259" t="s">
        <v>1110</v>
      </c>
      <c r="N259" t="s">
        <v>1111</v>
      </c>
    </row>
    <row r="260" spans="1:14">
      <c r="A260" t="s">
        <v>851</v>
      </c>
      <c r="B260" t="s">
        <v>852</v>
      </c>
      <c r="C260" t="s">
        <v>66</v>
      </c>
      <c r="D260">
        <v>6.9243863598993705E-2</v>
      </c>
      <c r="E260">
        <v>0</v>
      </c>
      <c r="F260">
        <v>0.207731590796981</v>
      </c>
      <c r="G260">
        <v>2.30812878663312E-2</v>
      </c>
      <c r="H260">
        <f>F260+G260</f>
        <v>0.23081287866331221</v>
      </c>
      <c r="I260">
        <f>E260+F260+G260</f>
        <v>0.23081287866331221</v>
      </c>
      <c r="J260">
        <f>D260+I260</f>
        <v>0.30005674226230594</v>
      </c>
      <c r="K260">
        <f>I260/D260</f>
        <v>3.3333333333333313</v>
      </c>
      <c r="L260" t="s">
        <v>1070</v>
      </c>
      <c r="M260" t="s">
        <v>1090</v>
      </c>
      <c r="N260" t="s">
        <v>1101</v>
      </c>
    </row>
    <row r="261" spans="1:14">
      <c r="A261" t="s">
        <v>751</v>
      </c>
      <c r="B261" t="s">
        <v>970</v>
      </c>
      <c r="C261" t="s">
        <v>66</v>
      </c>
      <c r="D261">
        <v>0.100387590203755</v>
      </c>
      <c r="E261">
        <v>4.5380691461971497E-2</v>
      </c>
      <c r="F261">
        <v>0.26540828642910602</v>
      </c>
      <c r="G261">
        <v>2.3377931965258E-2</v>
      </c>
      <c r="H261">
        <f>F261+G261</f>
        <v>0.28878621839436402</v>
      </c>
      <c r="I261">
        <f>E261+F261+G261</f>
        <v>0.33416690985633551</v>
      </c>
      <c r="J261">
        <f>D261+I261</f>
        <v>0.4345545000600905</v>
      </c>
      <c r="K261">
        <f>I261/D261</f>
        <v>3.3287671232876752</v>
      </c>
      <c r="L261" t="s">
        <v>1109</v>
      </c>
      <c r="M261" t="s">
        <v>1110</v>
      </c>
      <c r="N261" t="s">
        <v>1111</v>
      </c>
    </row>
    <row r="262" spans="1:14">
      <c r="A262" t="s">
        <v>757</v>
      </c>
      <c r="B262" t="s">
        <v>970</v>
      </c>
      <c r="C262" t="s">
        <v>66</v>
      </c>
      <c r="D262">
        <v>7.8687877715968899E-2</v>
      </c>
      <c r="E262">
        <v>0</v>
      </c>
      <c r="F262">
        <v>0.15254404364236099</v>
      </c>
      <c r="G262">
        <v>2.3468314406516901E-2</v>
      </c>
      <c r="H262">
        <f>F262+G262</f>
        <v>0.17601235804887788</v>
      </c>
      <c r="I262">
        <f>E262+F262+G262</f>
        <v>0.17601235804887788</v>
      </c>
      <c r="J262">
        <f>D262+I262</f>
        <v>0.25470023576484679</v>
      </c>
      <c r="K262">
        <f>I262/D262</f>
        <v>2.2368421052631589</v>
      </c>
      <c r="L262" t="s">
        <v>1001</v>
      </c>
      <c r="M262" t="s">
        <v>1002</v>
      </c>
      <c r="N262" t="s">
        <v>1101</v>
      </c>
    </row>
    <row r="263" spans="1:14">
      <c r="A263" t="s">
        <v>765</v>
      </c>
      <c r="B263" t="s">
        <v>970</v>
      </c>
      <c r="C263" t="s">
        <v>66</v>
      </c>
      <c r="D263">
        <v>0.14362970283059101</v>
      </c>
      <c r="E263">
        <v>0</v>
      </c>
      <c r="F263">
        <v>0.18898645109288301</v>
      </c>
      <c r="G263">
        <v>2.36233063866104E-2</v>
      </c>
      <c r="H263">
        <f>F263+G263</f>
        <v>0.2126097574794934</v>
      </c>
      <c r="I263">
        <f>E263+F263+G263</f>
        <v>0.2126097574794934</v>
      </c>
      <c r="J263">
        <f>D263+I263</f>
        <v>0.35623946031008441</v>
      </c>
      <c r="K263">
        <f>I263/D263</f>
        <v>1.4802631578947378</v>
      </c>
      <c r="L263" t="s">
        <v>1109</v>
      </c>
      <c r="M263" t="s">
        <v>1110</v>
      </c>
      <c r="N263" t="s">
        <v>1111</v>
      </c>
    </row>
    <row r="264" spans="1:14">
      <c r="A264" t="s">
        <v>779</v>
      </c>
      <c r="B264" t="s">
        <v>970</v>
      </c>
      <c r="C264" t="s">
        <v>66</v>
      </c>
      <c r="D264">
        <v>6.4079983408711599E-2</v>
      </c>
      <c r="E264">
        <v>0</v>
      </c>
      <c r="F264">
        <v>0.177364239791969</v>
      </c>
      <c r="G264">
        <v>2.4029993778266801E-2</v>
      </c>
      <c r="H264">
        <f>F264+G264</f>
        <v>0.20139423357023581</v>
      </c>
      <c r="I264">
        <f>E264+F264+G264</f>
        <v>0.20139423357023581</v>
      </c>
      <c r="J264">
        <f>D264+I264</f>
        <v>0.26547421697894741</v>
      </c>
      <c r="K264">
        <f>I264/D264</f>
        <v>3.1428571428571326</v>
      </c>
      <c r="L264" t="s">
        <v>1070</v>
      </c>
      <c r="M264" t="s">
        <v>1090</v>
      </c>
      <c r="N264" t="s">
        <v>1101</v>
      </c>
    </row>
    <row r="265" spans="1:14">
      <c r="A265" t="s">
        <v>781</v>
      </c>
      <c r="B265" t="s">
        <v>970</v>
      </c>
      <c r="C265" t="s">
        <v>66</v>
      </c>
      <c r="D265">
        <v>0.115699298870309</v>
      </c>
      <c r="E265">
        <v>0</v>
      </c>
      <c r="F265">
        <v>0.21103552113944499</v>
      </c>
      <c r="G265">
        <v>2.40654541650244E-2</v>
      </c>
      <c r="H265">
        <f>F265+G265</f>
        <v>0.23510097530446938</v>
      </c>
      <c r="I265">
        <f>E265+F265+G265</f>
        <v>0.23510097530446938</v>
      </c>
      <c r="J265">
        <f>D265+I265</f>
        <v>0.35080027417477838</v>
      </c>
      <c r="K265">
        <f>I265/D265</f>
        <v>2.0320000000000129</v>
      </c>
      <c r="L265" t="s">
        <v>1109</v>
      </c>
      <c r="M265" t="s">
        <v>1110</v>
      </c>
      <c r="N265" t="s">
        <v>1111</v>
      </c>
    </row>
    <row r="266" spans="1:14">
      <c r="A266" t="s">
        <v>787</v>
      </c>
      <c r="B266" t="s">
        <v>970</v>
      </c>
      <c r="C266" t="s">
        <v>66</v>
      </c>
      <c r="D266">
        <v>8.6830404015704701E-2</v>
      </c>
      <c r="E266">
        <v>0</v>
      </c>
      <c r="F266">
        <v>0.193589097477636</v>
      </c>
      <c r="G266">
        <v>2.4198637184704601E-2</v>
      </c>
      <c r="H266">
        <f>F266+G266</f>
        <v>0.21778773466234061</v>
      </c>
      <c r="I266">
        <f>E266+F266+G266</f>
        <v>0.21778773466234061</v>
      </c>
      <c r="J266">
        <f>D266+I266</f>
        <v>0.30461813867804532</v>
      </c>
      <c r="K266">
        <f>I266/D266</f>
        <v>2.5081967213114673</v>
      </c>
      <c r="L266" t="s">
        <v>1001</v>
      </c>
      <c r="M266" t="s">
        <v>1002</v>
      </c>
      <c r="N266" t="s">
        <v>1101</v>
      </c>
    </row>
    <row r="267" spans="1:14">
      <c r="A267" t="s">
        <v>691</v>
      </c>
      <c r="B267" t="s">
        <v>970</v>
      </c>
      <c r="C267" t="s">
        <v>66</v>
      </c>
      <c r="D267">
        <v>5.5291243531574497E-2</v>
      </c>
      <c r="E267">
        <v>5.3535965959143603E-2</v>
      </c>
      <c r="F267">
        <v>0.136034011863397</v>
      </c>
      <c r="G267">
        <v>2.4573886014033201E-2</v>
      </c>
      <c r="H267">
        <f>F267+G267</f>
        <v>0.16060789787743021</v>
      </c>
      <c r="I267">
        <f>E267+F267+G267</f>
        <v>0.2141438638365738</v>
      </c>
      <c r="J267">
        <f>D267+I267</f>
        <v>0.2694351073681483</v>
      </c>
      <c r="K267">
        <f>I267/D267</f>
        <v>3.873015873015865</v>
      </c>
      <c r="L267" t="s">
        <v>1001</v>
      </c>
      <c r="M267" t="s">
        <v>1002</v>
      </c>
      <c r="N267" t="s">
        <v>1101</v>
      </c>
    </row>
    <row r="268" spans="1:14">
      <c r="A268" t="s">
        <v>700</v>
      </c>
      <c r="B268" t="s">
        <v>970</v>
      </c>
      <c r="C268" t="s">
        <v>66</v>
      </c>
      <c r="D268">
        <v>0.116165464786711</v>
      </c>
      <c r="E268">
        <v>0</v>
      </c>
      <c r="F268">
        <v>0.210430882933304</v>
      </c>
      <c r="G268">
        <v>2.4756574462741699E-2</v>
      </c>
      <c r="H268">
        <f>F268+G268</f>
        <v>0.23518745739604571</v>
      </c>
      <c r="I268">
        <f>E268+F268+G268</f>
        <v>0.23518745739604571</v>
      </c>
      <c r="J268">
        <f>D268+I268</f>
        <v>0.35135292218275671</v>
      </c>
      <c r="K268">
        <f>I268/D268</f>
        <v>2.0245901639344233</v>
      </c>
      <c r="L268" t="s">
        <v>1109</v>
      </c>
      <c r="M268" t="s">
        <v>1110</v>
      </c>
      <c r="N268" t="s">
        <v>1111</v>
      </c>
    </row>
    <row r="269" spans="1:14">
      <c r="A269" s="1" t="s">
        <v>701</v>
      </c>
      <c r="B269" s="1" t="s">
        <v>970</v>
      </c>
      <c r="C269" t="s">
        <v>66</v>
      </c>
      <c r="D269" s="1">
        <v>9.9312228235544406E-2</v>
      </c>
      <c r="E269" s="1">
        <v>0</v>
      </c>
      <c r="F269" s="1">
        <v>0.23276303492705691</v>
      </c>
      <c r="G269" s="1">
        <v>2.4828057058886001E-2</v>
      </c>
      <c r="H269" s="1">
        <f>F269+G269</f>
        <v>0.25759109198594293</v>
      </c>
      <c r="I269" s="1">
        <f>E269+F269+G269</f>
        <v>0.25759109198594293</v>
      </c>
      <c r="J269" s="1">
        <f>D269+I269</f>
        <v>0.35690332022148735</v>
      </c>
      <c r="K269" s="1">
        <f>I269/D269</f>
        <v>2.5937499999999964</v>
      </c>
      <c r="L269" t="s">
        <v>1109</v>
      </c>
      <c r="M269" t="s">
        <v>1110</v>
      </c>
      <c r="N269" t="s">
        <v>1111</v>
      </c>
    </row>
    <row r="270" spans="1:14">
      <c r="A270" t="s">
        <v>653</v>
      </c>
      <c r="B270" t="s">
        <v>842</v>
      </c>
      <c r="C270" t="s">
        <v>66</v>
      </c>
      <c r="D270">
        <v>9.30115300500272E-2</v>
      </c>
      <c r="E270">
        <v>0</v>
      </c>
      <c r="F270">
        <v>0.19680700561309999</v>
      </c>
      <c r="G270">
        <v>2.76338603771819E-2</v>
      </c>
      <c r="H270">
        <f>F270+G270</f>
        <v>0.2244408659902819</v>
      </c>
      <c r="I270">
        <f>E270+F270+G270</f>
        <v>0.2244408659902819</v>
      </c>
      <c r="J270">
        <f>D270+I270</f>
        <v>0.31745239604030911</v>
      </c>
      <c r="K270">
        <f>I270/D270</f>
        <v>2.4130434782608576</v>
      </c>
      <c r="L270" t="s">
        <v>1109</v>
      </c>
      <c r="M270" t="s">
        <v>1110</v>
      </c>
      <c r="N270" t="s">
        <v>1111</v>
      </c>
    </row>
    <row r="271" spans="1:14">
      <c r="A271" t="s">
        <v>666</v>
      </c>
      <c r="B271" t="s">
        <v>970</v>
      </c>
      <c r="C271" t="s">
        <v>66</v>
      </c>
      <c r="D271">
        <v>6.4554396863863994E-2</v>
      </c>
      <c r="E271">
        <v>0</v>
      </c>
      <c r="F271">
        <v>0.16767375808795801</v>
      </c>
      <c r="G271">
        <v>2.8504538874952901E-2</v>
      </c>
      <c r="H271">
        <f>F271+G271</f>
        <v>0.19617829696291092</v>
      </c>
      <c r="I271">
        <f>E271+F271+G271</f>
        <v>0.19617829696291092</v>
      </c>
      <c r="J271">
        <f>D271+I271</f>
        <v>0.26073269382677489</v>
      </c>
      <c r="K271">
        <f>I271/D271</f>
        <v>3.0389610389610322</v>
      </c>
      <c r="L271" t="s">
        <v>1070</v>
      </c>
      <c r="M271" t="s">
        <v>1090</v>
      </c>
      <c r="N271" t="s">
        <v>1101</v>
      </c>
    </row>
    <row r="272" spans="1:14">
      <c r="A272" t="s">
        <v>608</v>
      </c>
      <c r="B272" t="s">
        <v>970</v>
      </c>
      <c r="C272" t="s">
        <v>66</v>
      </c>
      <c r="D272">
        <v>0.115423442473457</v>
      </c>
      <c r="E272">
        <v>0</v>
      </c>
      <c r="F272">
        <v>0.188967582810527</v>
      </c>
      <c r="G272">
        <v>3.0643391807112601E-2</v>
      </c>
      <c r="H272">
        <f>F272+G272</f>
        <v>0.21961097461763959</v>
      </c>
      <c r="I272">
        <f>E272+F272+G272</f>
        <v>0.21961097461763959</v>
      </c>
      <c r="J272">
        <f>D272+I272</f>
        <v>0.3350344170910966</v>
      </c>
      <c r="K272">
        <f>I272/D272</f>
        <v>1.9026548672566386</v>
      </c>
      <c r="L272" t="s">
        <v>1109</v>
      </c>
      <c r="M272" t="s">
        <v>1110</v>
      </c>
      <c r="N272" t="s">
        <v>1111</v>
      </c>
    </row>
    <row r="273" spans="1:14">
      <c r="A273" t="s">
        <v>625</v>
      </c>
      <c r="B273" t="s">
        <v>842</v>
      </c>
      <c r="C273" t="s">
        <v>66</v>
      </c>
      <c r="D273">
        <v>0.136755835754508</v>
      </c>
      <c r="E273">
        <v>0</v>
      </c>
      <c r="F273">
        <v>0.21410134941894399</v>
      </c>
      <c r="G273">
        <v>3.1386585255133097E-2</v>
      </c>
      <c r="H273">
        <f>F273+G273</f>
        <v>0.24548793467407709</v>
      </c>
      <c r="I273">
        <f>E273+F273+G273</f>
        <v>0.24548793467407709</v>
      </c>
      <c r="J273">
        <f>D273+I273</f>
        <v>0.38224377042858509</v>
      </c>
      <c r="K273">
        <f>I273/D273</f>
        <v>1.795081967213124</v>
      </c>
      <c r="L273" t="s">
        <v>1109</v>
      </c>
      <c r="M273" t="s">
        <v>1110</v>
      </c>
      <c r="N273" t="s">
        <v>1111</v>
      </c>
    </row>
    <row r="274" spans="1:14">
      <c r="A274" t="s">
        <v>633</v>
      </c>
      <c r="B274" t="s">
        <v>970</v>
      </c>
      <c r="C274" t="s">
        <v>66</v>
      </c>
      <c r="D274">
        <v>8.1601547533538904E-2</v>
      </c>
      <c r="E274">
        <v>0</v>
      </c>
      <c r="F274">
        <v>0.197203739872719</v>
      </c>
      <c r="G274">
        <v>3.1733935151931701E-2</v>
      </c>
      <c r="H274">
        <f>F274+G274</f>
        <v>0.22893767502465071</v>
      </c>
      <c r="I274">
        <f>E274+F274+G274</f>
        <v>0.22893767502465071</v>
      </c>
      <c r="J274">
        <f>D274+I274</f>
        <v>0.31053922255818961</v>
      </c>
      <c r="K274">
        <f>I274/D274</f>
        <v>2.805555555555554</v>
      </c>
      <c r="L274" t="s">
        <v>1001</v>
      </c>
      <c r="M274" t="s">
        <v>1002</v>
      </c>
      <c r="N274" t="s">
        <v>1091</v>
      </c>
    </row>
    <row r="275" spans="1:14">
      <c r="A275" t="s">
        <v>541</v>
      </c>
      <c r="B275" t="s">
        <v>970</v>
      </c>
      <c r="C275" t="s">
        <v>66</v>
      </c>
      <c r="D275">
        <v>0.11651958123994</v>
      </c>
      <c r="E275">
        <v>0</v>
      </c>
      <c r="F275">
        <v>0.23557219685466299</v>
      </c>
      <c r="G275">
        <v>3.2929446872157098E-2</v>
      </c>
      <c r="H275">
        <f>F275+G275</f>
        <v>0.26850164372682006</v>
      </c>
      <c r="I275">
        <f>E275+F275+G275</f>
        <v>0.26850164372682006</v>
      </c>
      <c r="J275">
        <f>D275+I275</f>
        <v>0.38502122496676006</v>
      </c>
      <c r="K275">
        <f>I275/D275</f>
        <v>2.3043478260869721</v>
      </c>
      <c r="L275" t="s">
        <v>1109</v>
      </c>
      <c r="M275" t="s">
        <v>1110</v>
      </c>
      <c r="N275" t="s">
        <v>1111</v>
      </c>
    </row>
    <row r="276" spans="1:14">
      <c r="A276" t="s">
        <v>549</v>
      </c>
      <c r="B276" t="s">
        <v>970</v>
      </c>
      <c r="C276" t="s">
        <v>66</v>
      </c>
      <c r="D276">
        <v>7.8412981316809793E-2</v>
      </c>
      <c r="E276">
        <v>3.8466745551642499E-2</v>
      </c>
      <c r="F276">
        <v>0.16274392348771799</v>
      </c>
      <c r="G276">
        <v>3.4028274911068399E-2</v>
      </c>
      <c r="H276">
        <f>F276+G276</f>
        <v>0.1967721983987864</v>
      </c>
      <c r="I276">
        <f>E276+F276+G276</f>
        <v>0.23523894395042888</v>
      </c>
      <c r="J276">
        <f>D276+I276</f>
        <v>0.31365192526723867</v>
      </c>
      <c r="K276">
        <f>I276/D276</f>
        <v>2.9999999999999938</v>
      </c>
      <c r="L276" t="s">
        <v>1001</v>
      </c>
      <c r="M276" t="s">
        <v>1002</v>
      </c>
      <c r="N276" t="s">
        <v>1101</v>
      </c>
    </row>
    <row r="277" spans="1:14">
      <c r="A277" t="s">
        <v>554</v>
      </c>
      <c r="B277" t="s">
        <v>842</v>
      </c>
      <c r="C277" t="s">
        <v>66</v>
      </c>
      <c r="D277">
        <v>0.110439223031494</v>
      </c>
      <c r="E277">
        <v>6.7962598788611994E-2</v>
      </c>
      <c r="F277">
        <v>0.127429872728647</v>
      </c>
      <c r="G277">
        <v>3.50432150003782E-2</v>
      </c>
      <c r="H277">
        <f>F277+G277</f>
        <v>0.16247308772902519</v>
      </c>
      <c r="I277">
        <f>E277+F277+G277</f>
        <v>0.23043568651763718</v>
      </c>
      <c r="J277">
        <f>D277+I277</f>
        <v>0.34087490954913119</v>
      </c>
      <c r="K277">
        <f>I277/D277</f>
        <v>2.0865384615384674</v>
      </c>
      <c r="L277" t="s">
        <v>1001</v>
      </c>
      <c r="M277" t="s">
        <v>724</v>
      </c>
      <c r="N277" t="s">
        <v>1111</v>
      </c>
    </row>
    <row r="278" spans="1:14">
      <c r="A278" t="s">
        <v>490</v>
      </c>
      <c r="B278" t="s">
        <v>842</v>
      </c>
      <c r="C278" t="s">
        <v>66</v>
      </c>
      <c r="D278">
        <v>0.117186602450988</v>
      </c>
      <c r="E278">
        <v>3.5560072467886103E-2</v>
      </c>
      <c r="F278">
        <v>0.15032212452333599</v>
      </c>
      <c r="G278">
        <v>3.79846228634238E-2</v>
      </c>
      <c r="H278">
        <f>F278+G278</f>
        <v>0.18830674738675979</v>
      </c>
      <c r="I278">
        <f>E278+F278+G278</f>
        <v>0.2238668198546459</v>
      </c>
      <c r="J278">
        <f>D278+I278</f>
        <v>0.3410534223056339</v>
      </c>
      <c r="K278">
        <f>I278/D278</f>
        <v>1.9103448275862058</v>
      </c>
      <c r="L278" t="s">
        <v>1109</v>
      </c>
      <c r="M278" t="s">
        <v>1110</v>
      </c>
      <c r="N278" t="s">
        <v>1111</v>
      </c>
    </row>
    <row r="279" spans="1:14">
      <c r="A279" t="s">
        <v>434</v>
      </c>
      <c r="B279" t="s">
        <v>842</v>
      </c>
      <c r="C279" t="s">
        <v>66</v>
      </c>
      <c r="D279">
        <v>8.2947051254654597E-2</v>
      </c>
      <c r="E279">
        <v>0</v>
      </c>
      <c r="F279">
        <v>0.17612045129412901</v>
      </c>
      <c r="G279">
        <v>4.0905395139281799E-2</v>
      </c>
      <c r="H279">
        <f>F279+G279</f>
        <v>0.2170258464334108</v>
      </c>
      <c r="I279">
        <f>E279+F279+G279</f>
        <v>0.2170258464334108</v>
      </c>
      <c r="J279">
        <f>D279+I279</f>
        <v>0.2999728976880654</v>
      </c>
      <c r="K279">
        <f>I279/D279</f>
        <v>2.6164383561643771</v>
      </c>
      <c r="L279" t="s">
        <v>1109</v>
      </c>
      <c r="M279" t="s">
        <v>724</v>
      </c>
      <c r="N279" t="s">
        <v>1101</v>
      </c>
    </row>
    <row r="280" spans="1:14">
      <c r="A280" t="s">
        <v>438</v>
      </c>
      <c r="B280" t="s">
        <v>970</v>
      </c>
      <c r="C280" t="s">
        <v>66</v>
      </c>
      <c r="D280">
        <v>8.5336426431359497E-2</v>
      </c>
      <c r="E280">
        <v>3.7595768287941499E-2</v>
      </c>
      <c r="F280">
        <v>0.122335436492508</v>
      </c>
      <c r="G280">
        <v>4.1773075875490603E-2</v>
      </c>
      <c r="H280">
        <f>F280+G280</f>
        <v>0.16410851236799862</v>
      </c>
      <c r="I280">
        <f>E280+F280+G280</f>
        <v>0.20170428065594009</v>
      </c>
      <c r="J280">
        <f>D280+I280</f>
        <v>0.28704070708729956</v>
      </c>
      <c r="K280">
        <f>I280/D280</f>
        <v>2.3636363636363575</v>
      </c>
      <c r="L280" t="s">
        <v>1001</v>
      </c>
      <c r="M280" t="s">
        <v>724</v>
      </c>
      <c r="N280" t="s">
        <v>1111</v>
      </c>
    </row>
    <row r="281" spans="1:14">
      <c r="A281" t="s">
        <v>462</v>
      </c>
      <c r="B281" t="s">
        <v>970</v>
      </c>
      <c r="C281" t="s">
        <v>66</v>
      </c>
      <c r="D281">
        <v>0.10931957481894899</v>
      </c>
      <c r="E281">
        <v>7.5748996724941106E-2</v>
      </c>
      <c r="F281">
        <v>0.15408034561095901</v>
      </c>
      <c r="G281">
        <v>4.3899986738318103E-2</v>
      </c>
      <c r="H281">
        <f>F281+G281</f>
        <v>0.19798033234927712</v>
      </c>
      <c r="I281">
        <f>E281+F281+G281</f>
        <v>0.27372932907421821</v>
      </c>
      <c r="J281">
        <f>D281+I281</f>
        <v>0.3830489038931672</v>
      </c>
      <c r="K281">
        <f>I281/D281</f>
        <v>2.5039370078740109</v>
      </c>
      <c r="L281" t="s">
        <v>1070</v>
      </c>
      <c r="M281" t="s">
        <v>724</v>
      </c>
      <c r="N281" t="s">
        <v>1111</v>
      </c>
    </row>
    <row r="282" spans="1:14">
      <c r="A282" t="s">
        <v>401</v>
      </c>
      <c r="B282" t="s">
        <v>842</v>
      </c>
      <c r="C282" t="s">
        <v>66</v>
      </c>
      <c r="D282">
        <v>0.108395939866098</v>
      </c>
      <c r="E282">
        <v>0</v>
      </c>
      <c r="F282">
        <v>0.26324728253195201</v>
      </c>
      <c r="G282">
        <v>4.6455402799756303E-2</v>
      </c>
      <c r="H282">
        <f>F282+G282</f>
        <v>0.30970268533170831</v>
      </c>
      <c r="I282">
        <f>E282+F282+G282</f>
        <v>0.30970268533170831</v>
      </c>
      <c r="J282">
        <f>D282+I282</f>
        <v>0.41809862519780627</v>
      </c>
      <c r="K282">
        <f>I282/D282</f>
        <v>2.857142857142855</v>
      </c>
      <c r="L282" t="s">
        <v>1109</v>
      </c>
      <c r="M282" t="s">
        <v>1110</v>
      </c>
      <c r="N282" t="s">
        <v>1111</v>
      </c>
    </row>
    <row r="283" spans="1:14">
      <c r="A283" t="s">
        <v>418</v>
      </c>
      <c r="B283" t="s">
        <v>970</v>
      </c>
      <c r="C283" t="s">
        <v>66</v>
      </c>
      <c r="D283">
        <v>5.0081409539614201E-2</v>
      </c>
      <c r="E283">
        <v>4.7246612773220897E-2</v>
      </c>
      <c r="F283">
        <v>0.110557073889337</v>
      </c>
      <c r="G283">
        <v>4.8191545028685299E-2</v>
      </c>
      <c r="H283">
        <f>F283+G283</f>
        <v>0.15874861891802231</v>
      </c>
      <c r="I283">
        <f>E283+F283+G283</f>
        <v>0.2059952316912432</v>
      </c>
      <c r="J283">
        <f>D283+I283</f>
        <v>0.25607664123085738</v>
      </c>
      <c r="K283">
        <f>I283/D283</f>
        <v>4.1132075471698091</v>
      </c>
      <c r="L283" t="s">
        <v>1109</v>
      </c>
      <c r="M283" t="s">
        <v>724</v>
      </c>
      <c r="N283" t="s">
        <v>1101</v>
      </c>
    </row>
    <row r="284" spans="1:14">
      <c r="A284" t="s">
        <v>422</v>
      </c>
      <c r="B284" t="s">
        <v>423</v>
      </c>
      <c r="C284" t="s">
        <v>66</v>
      </c>
      <c r="D284">
        <v>0.128142963675622</v>
      </c>
      <c r="E284">
        <v>0</v>
      </c>
      <c r="F284">
        <v>0.23553897132757101</v>
      </c>
      <c r="G284">
        <v>4.8816367114522703E-2</v>
      </c>
      <c r="H284">
        <f>F284+G284</f>
        <v>0.28435533844209371</v>
      </c>
      <c r="I284">
        <f>E284+F284+G284</f>
        <v>0.28435533844209371</v>
      </c>
      <c r="J284">
        <f>D284+I284</f>
        <v>0.41249830211771571</v>
      </c>
      <c r="K284">
        <f>I284/D284</f>
        <v>2.2190476190476125</v>
      </c>
      <c r="L284" t="s">
        <v>1109</v>
      </c>
      <c r="M284" t="s">
        <v>1110</v>
      </c>
      <c r="N284" t="s">
        <v>424</v>
      </c>
    </row>
    <row r="285" spans="1:14">
      <c r="A285" t="s">
        <v>429</v>
      </c>
      <c r="B285" t="s">
        <v>970</v>
      </c>
      <c r="C285" t="s">
        <v>66</v>
      </c>
      <c r="D285">
        <v>6.6271044144696895E-2</v>
      </c>
      <c r="E285">
        <v>2.3437320490197699E-2</v>
      </c>
      <c r="F285">
        <v>0.14385665680190299</v>
      </c>
      <c r="G285">
        <v>4.9299191375932999E-2</v>
      </c>
      <c r="H285">
        <f>F285+G285</f>
        <v>0.19315584817783599</v>
      </c>
      <c r="I285">
        <f>E285+F285+G285</f>
        <v>0.21659316866803369</v>
      </c>
      <c r="J285">
        <f>D285+I285</f>
        <v>0.28286421281273055</v>
      </c>
      <c r="K285">
        <f>I285/D285</f>
        <v>3.2682926829268282</v>
      </c>
      <c r="L285" t="s">
        <v>1109</v>
      </c>
      <c r="M285" t="s">
        <v>724</v>
      </c>
      <c r="N285" t="s">
        <v>1101</v>
      </c>
    </row>
    <row r="286" spans="1:14">
      <c r="A286" t="s">
        <v>433</v>
      </c>
      <c r="B286" t="s">
        <v>842</v>
      </c>
      <c r="C286" t="s">
        <v>66</v>
      </c>
      <c r="D286">
        <v>5.3919727565233201E-2</v>
      </c>
      <c r="E286">
        <v>1.8871904647831499E-2</v>
      </c>
      <c r="F286">
        <v>0.142213281453302</v>
      </c>
      <c r="G286">
        <v>4.98757479978406E-2</v>
      </c>
      <c r="H286">
        <f>F286+G286</f>
        <v>0.19208902945114259</v>
      </c>
      <c r="I286">
        <f>E286+F286+G286</f>
        <v>0.2109609340989741</v>
      </c>
      <c r="J286">
        <f>D286+I286</f>
        <v>0.26488066166420732</v>
      </c>
      <c r="K286">
        <f>I286/D286</f>
        <v>3.912499999999985</v>
      </c>
      <c r="L286" t="s">
        <v>1109</v>
      </c>
      <c r="M286" t="s">
        <v>724</v>
      </c>
      <c r="N286" t="s">
        <v>1101</v>
      </c>
    </row>
    <row r="287" spans="1:14">
      <c r="A287" t="s">
        <v>348</v>
      </c>
      <c r="B287" t="s">
        <v>842</v>
      </c>
      <c r="C287" t="s">
        <v>66</v>
      </c>
      <c r="D287">
        <v>0.12568020985897299</v>
      </c>
      <c r="E287">
        <v>0</v>
      </c>
      <c r="F287">
        <v>0.13375226545559199</v>
      </c>
      <c r="G287">
        <v>5.1443179021381701E-2</v>
      </c>
      <c r="H287">
        <f>F287+G287</f>
        <v>0.1851954444769737</v>
      </c>
      <c r="I287">
        <f>E287+F287+G287</f>
        <v>0.1851954444769737</v>
      </c>
      <c r="J287">
        <f>D287+I287</f>
        <v>0.31087565433594666</v>
      </c>
      <c r="K287">
        <f>I287/D287</f>
        <v>1.4735449971382395</v>
      </c>
      <c r="L287" t="s">
        <v>1001</v>
      </c>
      <c r="M287" t="s">
        <v>724</v>
      </c>
      <c r="N287" t="s">
        <v>1111</v>
      </c>
    </row>
    <row r="288" spans="1:14">
      <c r="A288" t="s">
        <v>358</v>
      </c>
      <c r="B288" t="s">
        <v>970</v>
      </c>
      <c r="C288" t="s">
        <v>66</v>
      </c>
      <c r="D288">
        <v>0.11069957881452</v>
      </c>
      <c r="E288">
        <v>0</v>
      </c>
      <c r="F288">
        <v>0.167545308476031</v>
      </c>
      <c r="G288">
        <v>5.28565556501766E-2</v>
      </c>
      <c r="H288">
        <f>F288+G288</f>
        <v>0.2204018641262076</v>
      </c>
      <c r="I288">
        <f>E288+F288+G288</f>
        <v>0.2204018641262076</v>
      </c>
      <c r="J288">
        <f>D288+I288</f>
        <v>0.33110144294072763</v>
      </c>
      <c r="K288">
        <f>I288/D288</f>
        <v>1.9909909909910011</v>
      </c>
      <c r="L288" t="s">
        <v>1001</v>
      </c>
      <c r="M288" t="s">
        <v>724</v>
      </c>
      <c r="N288" t="s">
        <v>1111</v>
      </c>
    </row>
    <row r="289" spans="1:14">
      <c r="A289" t="s">
        <v>366</v>
      </c>
      <c r="B289" t="s">
        <v>842</v>
      </c>
      <c r="C289" t="s">
        <v>66</v>
      </c>
      <c r="D289">
        <v>0.10688365787909899</v>
      </c>
      <c r="E289">
        <v>5.60701156087079E-2</v>
      </c>
      <c r="F289">
        <v>0.14718405347285801</v>
      </c>
      <c r="G289">
        <v>5.3441828939549699E-2</v>
      </c>
      <c r="H289">
        <f>F289+G289</f>
        <v>0.2006258824124077</v>
      </c>
      <c r="I289">
        <f>E289+F289+G289</f>
        <v>0.25669599802111559</v>
      </c>
      <c r="J289">
        <f>D289+I289</f>
        <v>0.36357965590021457</v>
      </c>
      <c r="K289">
        <f>I289/D289</f>
        <v>2.4016393442623025</v>
      </c>
      <c r="L289" t="s">
        <v>1070</v>
      </c>
      <c r="M289" t="s">
        <v>724</v>
      </c>
      <c r="N289" t="s">
        <v>424</v>
      </c>
    </row>
    <row r="290" spans="1:14">
      <c r="A290" t="s">
        <v>289</v>
      </c>
      <c r="B290" t="s">
        <v>970</v>
      </c>
      <c r="C290" t="s">
        <v>66</v>
      </c>
      <c r="D290">
        <v>0.116829671701006</v>
      </c>
      <c r="E290">
        <v>4.69315775209172E-2</v>
      </c>
      <c r="F290">
        <v>0.12581656952416001</v>
      </c>
      <c r="G290">
        <v>5.5918475344071503E-2</v>
      </c>
      <c r="H290">
        <f>F290+G290</f>
        <v>0.1817350448682315</v>
      </c>
      <c r="I290">
        <f>E290+F290+G290</f>
        <v>0.2286666223891487</v>
      </c>
      <c r="J290">
        <f>D290+I290</f>
        <v>0.3454962940901547</v>
      </c>
      <c r="K290">
        <f>I290/D290</f>
        <v>1.957264957264959</v>
      </c>
      <c r="L290" t="s">
        <v>1070</v>
      </c>
      <c r="M290" t="s">
        <v>724</v>
      </c>
      <c r="N290" t="s">
        <v>1111</v>
      </c>
    </row>
    <row r="291" spans="1:14">
      <c r="A291" t="s">
        <v>236</v>
      </c>
      <c r="B291" t="s">
        <v>970</v>
      </c>
      <c r="C291" t="s">
        <v>66</v>
      </c>
      <c r="D291">
        <v>5.3684474675823803E-2</v>
      </c>
      <c r="E291">
        <v>0</v>
      </c>
      <c r="F291">
        <v>9.4410627878172795E-2</v>
      </c>
      <c r="G291">
        <v>5.9238041021598603E-2</v>
      </c>
      <c r="H291">
        <f>F291+G291</f>
        <v>0.15364866889977141</v>
      </c>
      <c r="I291">
        <f>E291+F291+G291</f>
        <v>0.15364866889977141</v>
      </c>
      <c r="J291">
        <f>D291+I291</f>
        <v>0.20733314357559521</v>
      </c>
      <c r="K291">
        <f>I291/D291</f>
        <v>2.8620689655172384</v>
      </c>
      <c r="L291" t="s">
        <v>1109</v>
      </c>
      <c r="M291" t="s">
        <v>724</v>
      </c>
      <c r="N291" t="s">
        <v>1101</v>
      </c>
    </row>
    <row r="292" spans="1:14">
      <c r="A292" t="s">
        <v>243</v>
      </c>
      <c r="B292" t="s">
        <v>842</v>
      </c>
      <c r="C292" t="s">
        <v>66</v>
      </c>
      <c r="D292">
        <v>0.13134727514866201</v>
      </c>
      <c r="E292">
        <v>7.0457809847957797E-2</v>
      </c>
      <c r="F292">
        <v>0.15744276027753501</v>
      </c>
      <c r="G292">
        <v>6.0019615796408403E-2</v>
      </c>
      <c r="H292">
        <f>F292+G292</f>
        <v>0.21746237607394342</v>
      </c>
      <c r="I292">
        <f>E292+F292+G292</f>
        <v>0.28792018592190122</v>
      </c>
      <c r="J292">
        <f>D292+I292</f>
        <v>0.41926746107056323</v>
      </c>
      <c r="K292">
        <f>I292/D292</f>
        <v>2.192052980132448</v>
      </c>
      <c r="L292" t="s">
        <v>1001</v>
      </c>
      <c r="M292" t="s">
        <v>361</v>
      </c>
      <c r="N292" t="s">
        <v>1086</v>
      </c>
    </row>
    <row r="293" spans="1:14">
      <c r="A293" t="s">
        <v>244</v>
      </c>
      <c r="B293" t="s">
        <v>423</v>
      </c>
      <c r="C293" t="s">
        <v>66</v>
      </c>
      <c r="D293">
        <v>0.14257970334249501</v>
      </c>
      <c r="E293">
        <v>0</v>
      </c>
      <c r="F293">
        <v>0.16697836915511499</v>
      </c>
      <c r="G293">
        <v>6.02342062249046E-2</v>
      </c>
      <c r="H293">
        <f>F293+G293</f>
        <v>0.2272125753800196</v>
      </c>
      <c r="I293">
        <f>E293+F293+G293</f>
        <v>0.2272125753800196</v>
      </c>
      <c r="J293">
        <f>D293+I293</f>
        <v>0.36979227872251463</v>
      </c>
      <c r="K293">
        <f>I293/D293</f>
        <v>1.5935828877005405</v>
      </c>
      <c r="L293" t="s">
        <v>1001</v>
      </c>
      <c r="M293" t="s">
        <v>724</v>
      </c>
      <c r="N293" t="s">
        <v>1111</v>
      </c>
    </row>
    <row r="294" spans="1:14">
      <c r="A294" t="s">
        <v>182</v>
      </c>
      <c r="B294" t="s">
        <v>842</v>
      </c>
      <c r="C294" t="s">
        <v>66</v>
      </c>
      <c r="D294">
        <v>6.9498867350651999E-2</v>
      </c>
      <c r="E294">
        <v>0</v>
      </c>
      <c r="F294">
        <v>0.109853048392966</v>
      </c>
      <c r="G294">
        <v>6.5015069457061495E-2</v>
      </c>
      <c r="H294">
        <f>F294+G294</f>
        <v>0.17486811785002748</v>
      </c>
      <c r="I294">
        <f>E294+F294+G294</f>
        <v>0.17486811785002748</v>
      </c>
      <c r="J294">
        <f>D294+I294</f>
        <v>0.24436698520067948</v>
      </c>
      <c r="K294">
        <f>I294/D294</f>
        <v>2.5161290322580627</v>
      </c>
      <c r="L294" t="s">
        <v>1109</v>
      </c>
      <c r="M294" t="s">
        <v>724</v>
      </c>
      <c r="N294" t="s">
        <v>1101</v>
      </c>
    </row>
    <row r="295" spans="1:14">
      <c r="A295" t="s">
        <v>217</v>
      </c>
      <c r="B295" t="s">
        <v>970</v>
      </c>
      <c r="C295" t="s">
        <v>66</v>
      </c>
      <c r="D295">
        <v>0.138147489425439</v>
      </c>
      <c r="E295">
        <v>0</v>
      </c>
      <c r="F295">
        <v>0.148774219381242</v>
      </c>
      <c r="G295">
        <v>6.8409574090482095E-2</v>
      </c>
      <c r="H295">
        <f>F295+G295</f>
        <v>0.21718379347172409</v>
      </c>
      <c r="I295">
        <f>E295+F295+G295</f>
        <v>0.21718379347172409</v>
      </c>
      <c r="J295">
        <f>D295+I295</f>
        <v>0.35533128289716309</v>
      </c>
      <c r="K295">
        <f>I295/D295</f>
        <v>1.5721153846153866</v>
      </c>
      <c r="L295" t="s">
        <v>1001</v>
      </c>
      <c r="M295" t="s">
        <v>724</v>
      </c>
      <c r="N295" t="s">
        <v>1111</v>
      </c>
    </row>
    <row r="296" spans="1:14">
      <c r="A296" t="s">
        <v>159</v>
      </c>
      <c r="B296" t="s">
        <v>842</v>
      </c>
      <c r="C296" t="s">
        <v>66</v>
      </c>
      <c r="D296">
        <v>8.7838230545689303E-2</v>
      </c>
      <c r="E296">
        <v>6.8231482656026493E-2</v>
      </c>
      <c r="F296">
        <v>0.109013518266525</v>
      </c>
      <c r="G296">
        <v>7.4505641980718601E-2</v>
      </c>
      <c r="H296">
        <f>F296+G296</f>
        <v>0.1835191602472436</v>
      </c>
      <c r="I296">
        <f>E296+F296+G296</f>
        <v>0.25175064290327009</v>
      </c>
      <c r="J296">
        <f>D296+I296</f>
        <v>0.33958887344895938</v>
      </c>
      <c r="K296">
        <f>I296/D296</f>
        <v>2.866071428571427</v>
      </c>
      <c r="L296" t="s">
        <v>1070</v>
      </c>
      <c r="M296" t="s">
        <v>724</v>
      </c>
      <c r="N296" t="s">
        <v>424</v>
      </c>
    </row>
    <row r="297" spans="1:14">
      <c r="A297" t="s">
        <v>175</v>
      </c>
      <c r="B297" t="s">
        <v>842</v>
      </c>
      <c r="C297" t="s">
        <v>66</v>
      </c>
      <c r="D297">
        <v>5.6179551646373102E-2</v>
      </c>
      <c r="E297">
        <v>0</v>
      </c>
      <c r="F297">
        <v>0.113380549686316</v>
      </c>
      <c r="G297">
        <v>7.5587033124211098E-2</v>
      </c>
      <c r="H297">
        <f>F297+G297</f>
        <v>0.18896758281052711</v>
      </c>
      <c r="I297">
        <f>E297+F297+G297</f>
        <v>0.18896758281052711</v>
      </c>
      <c r="J297">
        <f>D297+I297</f>
        <v>0.24514713445690023</v>
      </c>
      <c r="K297">
        <f>I297/D297</f>
        <v>3.3636363636363531</v>
      </c>
      <c r="L297" t="s">
        <v>1109</v>
      </c>
      <c r="M297" t="s">
        <v>724</v>
      </c>
      <c r="N297" t="s">
        <v>1101</v>
      </c>
    </row>
    <row r="298" spans="1:14">
      <c r="A298" t="s">
        <v>90</v>
      </c>
      <c r="B298" t="s">
        <v>842</v>
      </c>
      <c r="C298" t="s">
        <v>66</v>
      </c>
      <c r="D298">
        <v>0.12450654684894701</v>
      </c>
      <c r="E298">
        <v>0</v>
      </c>
      <c r="F298">
        <v>0.190036308348392</v>
      </c>
      <c r="G298">
        <v>8.0273957836820994E-2</v>
      </c>
      <c r="H298">
        <f>F298+G298</f>
        <v>0.27031026618521298</v>
      </c>
      <c r="I298">
        <f>E298+F298+G298</f>
        <v>0.27031026618521298</v>
      </c>
      <c r="J298">
        <f>D298+I298</f>
        <v>0.39481681303416</v>
      </c>
      <c r="K298">
        <f>I298/D298</f>
        <v>2.1710526315789398</v>
      </c>
      <c r="L298" t="s">
        <v>1001</v>
      </c>
      <c r="M298" t="s">
        <v>361</v>
      </c>
      <c r="N298" t="s">
        <v>1111</v>
      </c>
    </row>
    <row r="299" spans="1:14">
      <c r="A299" t="s">
        <v>93</v>
      </c>
      <c r="B299" t="s">
        <v>842</v>
      </c>
      <c r="C299" t="s">
        <v>66</v>
      </c>
      <c r="D299">
        <v>0.14076974835438999</v>
      </c>
      <c r="E299">
        <v>2.4741349710771601E-2</v>
      </c>
      <c r="F299">
        <v>0.136503998404257</v>
      </c>
      <c r="G299">
        <v>8.1049249052527805E-2</v>
      </c>
      <c r="H299">
        <f>F299+G299</f>
        <v>0.21755324745678481</v>
      </c>
      <c r="I299">
        <f>E299+F299+G299</f>
        <v>0.24229459716755641</v>
      </c>
      <c r="J299">
        <f>D299+I299</f>
        <v>0.3830643455219464</v>
      </c>
      <c r="K299">
        <f>I299/D299</f>
        <v>1.7212121212121234</v>
      </c>
      <c r="L299" t="s">
        <v>1070</v>
      </c>
      <c r="M299" t="s">
        <v>724</v>
      </c>
      <c r="N299" t="s">
        <v>1111</v>
      </c>
    </row>
    <row r="300" spans="1:14">
      <c r="A300" t="s">
        <v>111</v>
      </c>
      <c r="B300" t="s">
        <v>842</v>
      </c>
      <c r="C300" t="s">
        <v>66</v>
      </c>
      <c r="D300">
        <v>0.18194138146402</v>
      </c>
      <c r="E300">
        <v>0</v>
      </c>
      <c r="F300">
        <v>0.17621995437395699</v>
      </c>
      <c r="G300">
        <v>8.46771209329404E-2</v>
      </c>
      <c r="H300">
        <f>F300+G300</f>
        <v>0.26089707530689737</v>
      </c>
      <c r="I300">
        <f>E300+F300+G300</f>
        <v>0.26089707530689737</v>
      </c>
      <c r="J300">
        <f>D300+I300</f>
        <v>0.44283845677091738</v>
      </c>
      <c r="K300">
        <f>I300/D300</f>
        <v>1.4339622641509475</v>
      </c>
      <c r="L300" t="s">
        <v>1001</v>
      </c>
      <c r="M300" t="s">
        <v>724</v>
      </c>
      <c r="N300" t="s">
        <v>1111</v>
      </c>
    </row>
    <row r="301" spans="1:14">
      <c r="A301" t="s">
        <v>118</v>
      </c>
      <c r="B301" t="s">
        <v>970</v>
      </c>
      <c r="C301" t="s">
        <v>66</v>
      </c>
      <c r="D301">
        <v>0.110282290972726</v>
      </c>
      <c r="E301">
        <v>3.8055156744109697E-2</v>
      </c>
      <c r="F301">
        <v>0.11416547023232899</v>
      </c>
      <c r="G301">
        <v>8.7759851267028594E-2</v>
      </c>
      <c r="H301">
        <f>F301+G301</f>
        <v>0.2019253214993576</v>
      </c>
      <c r="I301">
        <f>E301+F301+G301</f>
        <v>0.23998047824346727</v>
      </c>
      <c r="J301">
        <f>D301+I301</f>
        <v>0.35026276921619326</v>
      </c>
      <c r="K301">
        <f>I301/D301</f>
        <v>2.1760563380281703</v>
      </c>
      <c r="L301" t="s">
        <v>1070</v>
      </c>
      <c r="M301" t="s">
        <v>724</v>
      </c>
      <c r="N301" t="s">
        <v>1111</v>
      </c>
    </row>
    <row r="302" spans="1:14">
      <c r="A302" t="s">
        <v>15</v>
      </c>
      <c r="B302" t="s">
        <v>970</v>
      </c>
      <c r="C302" t="s">
        <v>66</v>
      </c>
      <c r="D302">
        <v>0.112142399985502</v>
      </c>
      <c r="E302">
        <v>0</v>
      </c>
      <c r="F302">
        <v>0.10502224760547001</v>
      </c>
      <c r="G302">
        <v>9.43420190354229E-2</v>
      </c>
      <c r="H302">
        <f>F302+G302</f>
        <v>0.19936426664089291</v>
      </c>
      <c r="I302">
        <f>E302+F302+G302</f>
        <v>0.19936426664089291</v>
      </c>
      <c r="J302">
        <f>D302+I302</f>
        <v>0.31150666662639492</v>
      </c>
      <c r="K302">
        <f>I302/D302</f>
        <v>1.7777777777777819</v>
      </c>
      <c r="L302" t="s">
        <v>1070</v>
      </c>
      <c r="M302" t="s">
        <v>724</v>
      </c>
      <c r="N302" t="s">
        <v>1111</v>
      </c>
    </row>
    <row r="303" spans="1:14">
      <c r="A303" t="s">
        <v>18</v>
      </c>
      <c r="B303" t="s">
        <v>970</v>
      </c>
      <c r="C303" t="s">
        <v>66</v>
      </c>
      <c r="D303">
        <v>0.11388678353316201</v>
      </c>
      <c r="E303">
        <v>7.9720748473213393E-2</v>
      </c>
      <c r="F303">
        <v>0.10337415736086999</v>
      </c>
      <c r="G303">
        <v>9.6365739912675497E-2</v>
      </c>
      <c r="H303">
        <f>F303+G303</f>
        <v>0.19973989727354549</v>
      </c>
      <c r="I303">
        <f>E303+F303+G303</f>
        <v>0.27946064574675888</v>
      </c>
      <c r="J303">
        <f>D303+I303</f>
        <v>0.39334742927992089</v>
      </c>
      <c r="K303">
        <f>I303/D303</f>
        <v>2.4538461538461522</v>
      </c>
      <c r="L303" t="s">
        <v>1070</v>
      </c>
      <c r="M303" t="s">
        <v>724</v>
      </c>
      <c r="N303" t="s">
        <v>1111</v>
      </c>
    </row>
    <row r="304" spans="1:14">
      <c r="A304" t="s">
        <v>19</v>
      </c>
      <c r="B304" t="s">
        <v>842</v>
      </c>
      <c r="C304" t="s">
        <v>66</v>
      </c>
      <c r="D304">
        <v>5.4918413003837901E-2</v>
      </c>
      <c r="E304">
        <v>4.0273502869481198E-2</v>
      </c>
      <c r="F304">
        <v>0.12204091778630601</v>
      </c>
      <c r="G304">
        <v>9.6412325051182204E-2</v>
      </c>
      <c r="H304">
        <f>F304+G304</f>
        <v>0.21845324283748821</v>
      </c>
      <c r="I304">
        <f>E304+F304+G304</f>
        <v>0.25872674570696941</v>
      </c>
      <c r="J304">
        <f>D304+I304</f>
        <v>0.31364515871080734</v>
      </c>
      <c r="K304">
        <f>I304/D304</f>
        <v>4.7111111111111059</v>
      </c>
      <c r="L304" t="s">
        <v>1109</v>
      </c>
      <c r="M304" t="s">
        <v>361</v>
      </c>
      <c r="N304" t="s">
        <v>1101</v>
      </c>
    </row>
    <row r="305" spans="1:14">
      <c r="A305" t="s">
        <v>46</v>
      </c>
      <c r="B305" t="s">
        <v>970</v>
      </c>
      <c r="C305" t="s">
        <v>66</v>
      </c>
      <c r="D305">
        <v>0.164223406708944</v>
      </c>
      <c r="E305">
        <v>0</v>
      </c>
      <c r="F305">
        <v>0.198173437903581</v>
      </c>
      <c r="G305">
        <v>0.112114056503221</v>
      </c>
      <c r="H305">
        <f>F305+G305</f>
        <v>0.31028749440680198</v>
      </c>
      <c r="I305">
        <f>E305+F305+G305</f>
        <v>0.31028749440680198</v>
      </c>
      <c r="J305">
        <f>D305+I305</f>
        <v>0.47451090111574601</v>
      </c>
      <c r="K305">
        <f>I305/D305</f>
        <v>1.8894230769230715</v>
      </c>
      <c r="L305" t="s">
        <v>1001</v>
      </c>
      <c r="M305" t="s">
        <v>724</v>
      </c>
      <c r="N305" t="s">
        <v>1111</v>
      </c>
    </row>
    <row r="306" spans="1:14">
      <c r="A306" t="s">
        <v>54</v>
      </c>
      <c r="B306" t="s">
        <v>842</v>
      </c>
      <c r="C306" t="s">
        <v>66</v>
      </c>
      <c r="D306">
        <v>0.10815726976814199</v>
      </c>
      <c r="E306">
        <v>4.8670771395664003E-2</v>
      </c>
      <c r="F306">
        <v>0.177558184536033</v>
      </c>
      <c r="G306">
        <v>0.126183481396165</v>
      </c>
      <c r="H306">
        <f>F306+G306</f>
        <v>0.30374166593219798</v>
      </c>
      <c r="I306">
        <f>E306+F306+G306</f>
        <v>0.35241243732786198</v>
      </c>
      <c r="J306">
        <f>D306+I306</f>
        <v>0.46056970709600398</v>
      </c>
      <c r="K306">
        <f>I306/D306</f>
        <v>3.2583333333333271</v>
      </c>
      <c r="L306" t="s">
        <v>1001</v>
      </c>
      <c r="M306" t="s">
        <v>724</v>
      </c>
      <c r="N306" t="s">
        <v>1111</v>
      </c>
    </row>
    <row r="307" spans="1:14">
      <c r="A307" t="s">
        <v>62</v>
      </c>
      <c r="B307" t="s">
        <v>970</v>
      </c>
      <c r="C307" t="s">
        <v>66</v>
      </c>
      <c r="D307">
        <v>0.151647855324687</v>
      </c>
      <c r="E307">
        <v>5.2868059654478099E-2</v>
      </c>
      <c r="F307">
        <v>0.151647855324687</v>
      </c>
      <c r="G307">
        <v>0.14330026695819001</v>
      </c>
      <c r="H307">
        <f>F307+G307</f>
        <v>0.29494812228287703</v>
      </c>
      <c r="I307">
        <f>E307+F307+G307</f>
        <v>0.34781618193735508</v>
      </c>
      <c r="J307">
        <f>D307+I307</f>
        <v>0.49946403726204208</v>
      </c>
      <c r="K307">
        <f>I307/D307</f>
        <v>2.2935779816513735</v>
      </c>
      <c r="L307" t="s">
        <v>1001</v>
      </c>
      <c r="M307" t="s">
        <v>724</v>
      </c>
      <c r="N307" t="s">
        <v>1086</v>
      </c>
    </row>
    <row r="308" spans="1:14">
      <c r="A308" t="s">
        <v>1094</v>
      </c>
      <c r="B308" t="s">
        <v>1095</v>
      </c>
      <c r="C308" t="s">
        <v>67</v>
      </c>
      <c r="D308">
        <v>6.0478440372873997E-2</v>
      </c>
      <c r="E308">
        <v>0</v>
      </c>
      <c r="F308">
        <v>0.16726068665622901</v>
      </c>
      <c r="G308">
        <v>1.228468320074E-2</v>
      </c>
      <c r="H308">
        <f>F308+G308</f>
        <v>0.17954536985696901</v>
      </c>
      <c r="I308">
        <f>E308+F308+G308</f>
        <v>0.17954536985696901</v>
      </c>
      <c r="J308">
        <f>D308+I308</f>
        <v>0.24002381022984301</v>
      </c>
      <c r="K308">
        <f>I308/D308</f>
        <v>2.9687499999999889</v>
      </c>
      <c r="L308" t="s">
        <v>1089</v>
      </c>
      <c r="M308" t="s">
        <v>1076</v>
      </c>
      <c r="N308" t="s">
        <v>1091</v>
      </c>
    </row>
    <row r="309" spans="1:14">
      <c r="A309" t="s">
        <v>1107</v>
      </c>
      <c r="B309" t="s">
        <v>1108</v>
      </c>
      <c r="C309" t="s">
        <v>67</v>
      </c>
      <c r="D309">
        <v>9.0932021597020796E-2</v>
      </c>
      <c r="E309">
        <v>0</v>
      </c>
      <c r="F309">
        <v>0.206723157011932</v>
      </c>
      <c r="G309">
        <v>1.30837441146792E-2</v>
      </c>
      <c r="H309">
        <f>F309+G309</f>
        <v>0.21980690112661119</v>
      </c>
      <c r="I309">
        <f>E309+F309+G309</f>
        <v>0.21980690112661119</v>
      </c>
      <c r="J309">
        <f>D309+I309</f>
        <v>0.31073892272363202</v>
      </c>
      <c r="K309">
        <f>I309/D309</f>
        <v>2.4172661870503571</v>
      </c>
      <c r="L309" t="s">
        <v>1109</v>
      </c>
      <c r="M309" t="s">
        <v>1110</v>
      </c>
      <c r="N309" t="s">
        <v>1111</v>
      </c>
    </row>
    <row r="310" spans="1:14">
      <c r="A310" t="s">
        <v>1003</v>
      </c>
      <c r="B310" t="s">
        <v>1004</v>
      </c>
      <c r="C310" t="s">
        <v>67</v>
      </c>
      <c r="D310">
        <v>4.8135981190298799E-2</v>
      </c>
      <c r="E310">
        <v>0</v>
      </c>
      <c r="F310">
        <v>0.179172818875001</v>
      </c>
      <c r="G310">
        <v>1.42625129452736E-2</v>
      </c>
      <c r="H310">
        <f>F310+G310</f>
        <v>0.19343533182027461</v>
      </c>
      <c r="I310">
        <f>E310+F310+G310</f>
        <v>0.19343533182027461</v>
      </c>
      <c r="J310">
        <f>D310+I310</f>
        <v>0.24157131301057341</v>
      </c>
      <c r="K310">
        <f>I310/D310</f>
        <v>4.0185185185185146</v>
      </c>
      <c r="L310" t="s">
        <v>1070</v>
      </c>
      <c r="M310" t="s">
        <v>1090</v>
      </c>
      <c r="N310" t="s">
        <v>1005</v>
      </c>
    </row>
    <row r="311" spans="1:14">
      <c r="A311" t="s">
        <v>1006</v>
      </c>
      <c r="B311" t="s">
        <v>1108</v>
      </c>
      <c r="C311" t="s">
        <v>67</v>
      </c>
      <c r="D311">
        <v>5.1573825610936902E-2</v>
      </c>
      <c r="E311">
        <v>0</v>
      </c>
      <c r="F311">
        <v>0.18008565336277901</v>
      </c>
      <c r="G311">
        <v>1.43730333669824E-2</v>
      </c>
      <c r="H311">
        <f>F311+G311</f>
        <v>0.19445868672976141</v>
      </c>
      <c r="I311">
        <f>E311+F311+G311</f>
        <v>0.19445868672976141</v>
      </c>
      <c r="J311">
        <f>D311+I311</f>
        <v>0.24603251234069831</v>
      </c>
      <c r="K311">
        <f>I311/D311</f>
        <v>3.7704918032786754</v>
      </c>
      <c r="L311" t="s">
        <v>1070</v>
      </c>
      <c r="M311" t="s">
        <v>1090</v>
      </c>
      <c r="N311" t="s">
        <v>1101</v>
      </c>
    </row>
    <row r="312" spans="1:14">
      <c r="A312" t="s">
        <v>1010</v>
      </c>
      <c r="B312" t="s">
        <v>1004</v>
      </c>
      <c r="C312" t="s">
        <v>67</v>
      </c>
      <c r="D312">
        <v>5.8011249797211201E-2</v>
      </c>
      <c r="E312">
        <v>0</v>
      </c>
      <c r="F312">
        <v>0.154412297254341</v>
      </c>
      <c r="G312">
        <v>1.45028124493027E-2</v>
      </c>
      <c r="H312">
        <f>F312+G312</f>
        <v>0.16891510970364371</v>
      </c>
      <c r="I312">
        <f>E312+F312+G312</f>
        <v>0.16891510970364371</v>
      </c>
      <c r="J312">
        <f>D312+I312</f>
        <v>0.22692635950085491</v>
      </c>
      <c r="K312">
        <f>I312/D312</f>
        <v>2.9117647058823413</v>
      </c>
      <c r="L312" t="s">
        <v>1070</v>
      </c>
      <c r="M312" t="s">
        <v>1090</v>
      </c>
      <c r="N312" t="s">
        <v>1101</v>
      </c>
    </row>
    <row r="313" spans="1:14">
      <c r="A313" t="s">
        <v>1014</v>
      </c>
      <c r="B313" t="s">
        <v>1004</v>
      </c>
      <c r="C313" t="s">
        <v>67</v>
      </c>
      <c r="D313">
        <v>6.3834912614891395E-2</v>
      </c>
      <c r="E313">
        <v>0</v>
      </c>
      <c r="F313">
        <v>0.16324994045775501</v>
      </c>
      <c r="G313">
        <v>1.46506356821062E-2</v>
      </c>
      <c r="H313">
        <f>F313+G313</f>
        <v>0.17790057613986121</v>
      </c>
      <c r="I313">
        <f>E313+F313+G313</f>
        <v>0.17790057613986121</v>
      </c>
      <c r="J313">
        <f>D313+I313</f>
        <v>0.24173548875475259</v>
      </c>
      <c r="K313">
        <f>I313/D313</f>
        <v>2.7868852459016384</v>
      </c>
      <c r="L313" t="s">
        <v>1070</v>
      </c>
      <c r="M313" t="s">
        <v>1090</v>
      </c>
      <c r="N313" t="s">
        <v>1101</v>
      </c>
    </row>
    <row r="314" spans="1:14">
      <c r="A314" t="s">
        <v>1036</v>
      </c>
      <c r="B314" t="s">
        <v>1108</v>
      </c>
      <c r="C314" t="s">
        <v>67</v>
      </c>
      <c r="D314">
        <v>5.6646660916930602E-2</v>
      </c>
      <c r="E314">
        <v>0</v>
      </c>
      <c r="F314">
        <v>0.132739190506837</v>
      </c>
      <c r="G314">
        <v>1.5218505917981301E-2</v>
      </c>
      <c r="H314">
        <f>F314+G314</f>
        <v>0.14795769642481829</v>
      </c>
      <c r="I314">
        <f>E314+F314+G314</f>
        <v>0.14795769642481829</v>
      </c>
      <c r="J314">
        <f>D314+I314</f>
        <v>0.20460435734174889</v>
      </c>
      <c r="K314">
        <f>I314/D314</f>
        <v>2.6119402985074549</v>
      </c>
      <c r="L314" t="s">
        <v>1070</v>
      </c>
      <c r="M314" t="s">
        <v>1090</v>
      </c>
      <c r="N314" t="s">
        <v>1101</v>
      </c>
    </row>
    <row r="315" spans="1:14">
      <c r="A315" t="s">
        <v>1046</v>
      </c>
      <c r="B315" t="s">
        <v>1108</v>
      </c>
      <c r="C315" t="s">
        <v>67</v>
      </c>
      <c r="D315">
        <v>0.10761052027189499</v>
      </c>
      <c r="E315">
        <v>0</v>
      </c>
      <c r="F315">
        <v>0.18593926632014501</v>
      </c>
      <c r="G315">
        <v>1.53729314674135E-2</v>
      </c>
      <c r="H315">
        <f>F315+G315</f>
        <v>0.20131219778755852</v>
      </c>
      <c r="I315">
        <f>E315+F315+G315</f>
        <v>0.20131219778755852</v>
      </c>
      <c r="J315">
        <f>D315+I315</f>
        <v>0.30892271805945348</v>
      </c>
      <c r="K315">
        <f>I315/D315</f>
        <v>1.8707482993197266</v>
      </c>
      <c r="L315" t="s">
        <v>1109</v>
      </c>
      <c r="M315" t="s">
        <v>1018</v>
      </c>
      <c r="N315" t="s">
        <v>1111</v>
      </c>
    </row>
    <row r="316" spans="1:14">
      <c r="A316" t="s">
        <v>935</v>
      </c>
      <c r="B316" t="s">
        <v>1108</v>
      </c>
      <c r="C316" t="s">
        <v>67</v>
      </c>
      <c r="D316">
        <v>6.8684904386472095E-2</v>
      </c>
      <c r="E316">
        <v>0</v>
      </c>
      <c r="F316">
        <v>0.22973916294785501</v>
      </c>
      <c r="G316">
        <v>1.6579114851907099E-2</v>
      </c>
      <c r="H316">
        <f>F316+G316</f>
        <v>0.24631827779976212</v>
      </c>
      <c r="I316">
        <f>E316+F316+G316</f>
        <v>0.24631827779976212</v>
      </c>
      <c r="J316">
        <f>D316+I316</f>
        <v>0.31500318218623424</v>
      </c>
      <c r="K316">
        <f>I316/D316</f>
        <v>3.586206896551726</v>
      </c>
      <c r="L316" t="s">
        <v>1070</v>
      </c>
      <c r="M316" t="s">
        <v>1090</v>
      </c>
      <c r="N316" t="s">
        <v>1101</v>
      </c>
    </row>
    <row r="317" spans="1:14">
      <c r="A317" t="s">
        <v>968</v>
      </c>
      <c r="B317" t="s">
        <v>1108</v>
      </c>
      <c r="C317" t="s">
        <v>67</v>
      </c>
      <c r="D317">
        <v>0.101399016888764</v>
      </c>
      <c r="E317">
        <v>0</v>
      </c>
      <c r="F317">
        <v>0.18578916642844501</v>
      </c>
      <c r="G317">
        <v>1.8317241760550902E-2</v>
      </c>
      <c r="H317">
        <f>F317+G317</f>
        <v>0.20410640818899592</v>
      </c>
      <c r="I317">
        <f>E317+F317+G317</f>
        <v>0.20410640818899592</v>
      </c>
      <c r="J317">
        <f>D317+I317</f>
        <v>0.30550542507775991</v>
      </c>
      <c r="K317">
        <f>I317/D317</f>
        <v>2.0129032258064514</v>
      </c>
      <c r="L317" t="s">
        <v>1109</v>
      </c>
      <c r="M317" t="s">
        <v>1110</v>
      </c>
      <c r="N317" t="s">
        <v>1111</v>
      </c>
    </row>
    <row r="318" spans="1:14">
      <c r="A318" t="s">
        <v>866</v>
      </c>
      <c r="B318" t="s">
        <v>1108</v>
      </c>
      <c r="C318" t="s">
        <v>67</v>
      </c>
      <c r="D318">
        <v>0.137380007209919</v>
      </c>
      <c r="E318">
        <v>0</v>
      </c>
      <c r="F318">
        <v>0.226530862952527</v>
      </c>
      <c r="G318">
        <v>1.97301074184459E-2</v>
      </c>
      <c r="H318">
        <f>F318+G318</f>
        <v>0.24626097037097289</v>
      </c>
      <c r="I318">
        <f>E318+F318+G318</f>
        <v>0.24626097037097289</v>
      </c>
      <c r="J318">
        <f>D318+I318</f>
        <v>0.38364097758089188</v>
      </c>
      <c r="K318">
        <f>I318/D318</f>
        <v>1.7925531914893695</v>
      </c>
      <c r="L318" t="s">
        <v>1109</v>
      </c>
      <c r="M318" t="s">
        <v>1110</v>
      </c>
      <c r="N318" t="s">
        <v>1111</v>
      </c>
    </row>
    <row r="319" spans="1:14">
      <c r="A319" t="s">
        <v>867</v>
      </c>
      <c r="B319" t="s">
        <v>1108</v>
      </c>
      <c r="C319" t="s">
        <v>67</v>
      </c>
      <c r="D319">
        <v>6.1689523847963397E-2</v>
      </c>
      <c r="E319">
        <v>0</v>
      </c>
      <c r="F319">
        <v>0.13489442548087999</v>
      </c>
      <c r="G319">
        <v>1.97406476313483E-2</v>
      </c>
      <c r="H319">
        <f>F319+G319</f>
        <v>0.15463507311222829</v>
      </c>
      <c r="I319">
        <f>E319+F319+G319</f>
        <v>0.15463507311222829</v>
      </c>
      <c r="J319">
        <f>D319+I319</f>
        <v>0.21632459696019168</v>
      </c>
      <c r="K319">
        <f>I319/D319</f>
        <v>2.5066666666666673</v>
      </c>
      <c r="L319" t="s">
        <v>1001</v>
      </c>
      <c r="M319" t="s">
        <v>1002</v>
      </c>
      <c r="N319" t="s">
        <v>1101</v>
      </c>
    </row>
    <row r="320" spans="1:14">
      <c r="A320" t="s">
        <v>872</v>
      </c>
      <c r="B320" t="s">
        <v>1108</v>
      </c>
      <c r="C320" t="s">
        <v>67</v>
      </c>
      <c r="D320">
        <v>7.1213842403052799E-2</v>
      </c>
      <c r="E320">
        <v>0</v>
      </c>
      <c r="F320">
        <v>0.153717684211467</v>
      </c>
      <c r="G320">
        <v>1.9974614332563499E-2</v>
      </c>
      <c r="H320">
        <f>F320+G320</f>
        <v>0.17369229854403051</v>
      </c>
      <c r="I320">
        <f>E320+F320+G320</f>
        <v>0.17369229854403051</v>
      </c>
      <c r="J320">
        <f>D320+I320</f>
        <v>0.2449061409470833</v>
      </c>
      <c r="K320">
        <f>I320/D320</f>
        <v>2.4390243902438926</v>
      </c>
      <c r="L320" t="s">
        <v>1001</v>
      </c>
      <c r="M320" t="s">
        <v>1002</v>
      </c>
      <c r="N320" t="s">
        <v>1101</v>
      </c>
    </row>
    <row r="321" spans="1:14">
      <c r="A321" t="s">
        <v>879</v>
      </c>
      <c r="B321" t="s">
        <v>1108</v>
      </c>
      <c r="C321" t="s">
        <v>67</v>
      </c>
      <c r="D321">
        <v>4.4842967102504398E-2</v>
      </c>
      <c r="E321">
        <v>0</v>
      </c>
      <c r="F321">
        <v>0.17692588838624401</v>
      </c>
      <c r="G321">
        <v>2.0383166864774701E-2</v>
      </c>
      <c r="H321">
        <f>F321+G321</f>
        <v>0.19730905525101872</v>
      </c>
      <c r="I321">
        <f>E321+F321+G321</f>
        <v>0.19730905525101872</v>
      </c>
      <c r="J321">
        <f>D321+I321</f>
        <v>0.24215202235352312</v>
      </c>
      <c r="K321">
        <f>I321/D321</f>
        <v>4.3999999999999861</v>
      </c>
      <c r="L321" t="s">
        <v>1070</v>
      </c>
      <c r="M321" t="s">
        <v>1090</v>
      </c>
      <c r="N321" t="s">
        <v>1101</v>
      </c>
    </row>
    <row r="322" spans="1:14">
      <c r="A322" t="s">
        <v>911</v>
      </c>
      <c r="B322" t="s">
        <v>1108</v>
      </c>
      <c r="C322" t="s">
        <v>67</v>
      </c>
      <c r="D322">
        <v>7.5835920949864299E-2</v>
      </c>
      <c r="E322">
        <v>0</v>
      </c>
      <c r="F322">
        <v>0.16454963979687501</v>
      </c>
      <c r="G322">
        <v>2.14629964952446E-2</v>
      </c>
      <c r="H322">
        <f>F322+G322</f>
        <v>0.18601263629211962</v>
      </c>
      <c r="I322">
        <f>E322+F322+G322</f>
        <v>0.18601263629211962</v>
      </c>
      <c r="J322">
        <f>D322+I322</f>
        <v>0.26184855724198391</v>
      </c>
      <c r="K322">
        <f>I322/D322</f>
        <v>2.4528301886792403</v>
      </c>
      <c r="L322" t="s">
        <v>1001</v>
      </c>
      <c r="M322" t="s">
        <v>1002</v>
      </c>
      <c r="N322" t="s">
        <v>1101</v>
      </c>
    </row>
    <row r="323" spans="1:14">
      <c r="A323" t="s">
        <v>798</v>
      </c>
      <c r="B323" t="s">
        <v>1108</v>
      </c>
      <c r="C323" t="s">
        <v>67</v>
      </c>
      <c r="D323">
        <v>7.6688767312358699E-2</v>
      </c>
      <c r="E323">
        <v>0</v>
      </c>
      <c r="F323">
        <v>0.14256245205502499</v>
      </c>
      <c r="G323">
        <v>2.1630165139383199E-2</v>
      </c>
      <c r="H323">
        <f>F323+G323</f>
        <v>0.1641926171944082</v>
      </c>
      <c r="I323">
        <f>E323+F323+G323</f>
        <v>0.1641926171944082</v>
      </c>
      <c r="J323">
        <f>D323+I323</f>
        <v>0.24088138450676688</v>
      </c>
      <c r="K323">
        <f>I323/D323</f>
        <v>2.1410256410256303</v>
      </c>
      <c r="L323" t="s">
        <v>1001</v>
      </c>
      <c r="M323" t="s">
        <v>1002</v>
      </c>
      <c r="N323" t="s">
        <v>1101</v>
      </c>
    </row>
    <row r="324" spans="1:14">
      <c r="A324" t="s">
        <v>801</v>
      </c>
      <c r="B324" t="s">
        <v>1095</v>
      </c>
      <c r="C324" t="s">
        <v>67</v>
      </c>
      <c r="D324">
        <v>0.115542160838534</v>
      </c>
      <c r="E324">
        <v>5.1479180571624303E-2</v>
      </c>
      <c r="F324">
        <v>0.19104495901025001</v>
      </c>
      <c r="G324">
        <v>2.1735654019130201E-2</v>
      </c>
      <c r="H324">
        <f>F324+G324</f>
        <v>0.2127806130293802</v>
      </c>
      <c r="I324">
        <f>E324+F324+G324</f>
        <v>0.26425979360100449</v>
      </c>
      <c r="J324">
        <f>D324+I324</f>
        <v>0.37980195443953846</v>
      </c>
      <c r="K324">
        <f>I324/D324</f>
        <v>2.2871287128712958</v>
      </c>
      <c r="L324" t="s">
        <v>1109</v>
      </c>
      <c r="M324" t="s">
        <v>1110</v>
      </c>
      <c r="N324" t="s">
        <v>1111</v>
      </c>
    </row>
    <row r="325" spans="1:14">
      <c r="A325" t="s">
        <v>817</v>
      </c>
      <c r="B325" t="s">
        <v>1095</v>
      </c>
      <c r="C325" t="s">
        <v>67</v>
      </c>
      <c r="D325">
        <v>0.101418535801546</v>
      </c>
      <c r="E325">
        <v>0</v>
      </c>
      <c r="F325">
        <v>0.15489376376963401</v>
      </c>
      <c r="G325">
        <v>2.2127680538519101E-2</v>
      </c>
      <c r="H325">
        <f>F325+G325</f>
        <v>0.17702144430815311</v>
      </c>
      <c r="I325">
        <f>E325+F325+G325</f>
        <v>0.17702144430815311</v>
      </c>
      <c r="J325">
        <f>D325+I325</f>
        <v>0.27843998010969911</v>
      </c>
      <c r="K325">
        <f>I325/D325</f>
        <v>1.7454545454545465</v>
      </c>
      <c r="L325" t="s">
        <v>1001</v>
      </c>
      <c r="M325" t="s">
        <v>1002</v>
      </c>
      <c r="N325" t="s">
        <v>1101</v>
      </c>
    </row>
    <row r="326" spans="1:14">
      <c r="A326" t="s">
        <v>820</v>
      </c>
      <c r="B326" t="s">
        <v>1095</v>
      </c>
      <c r="C326" t="s">
        <v>67</v>
      </c>
      <c r="D326">
        <v>0.122853598563831</v>
      </c>
      <c r="E326">
        <v>0</v>
      </c>
      <c r="F326">
        <v>0.14588864829455001</v>
      </c>
      <c r="G326">
        <v>2.2181899740691801E-2</v>
      </c>
      <c r="H326">
        <f>F326+G326</f>
        <v>0.1680705480352418</v>
      </c>
      <c r="I326">
        <f>E326+F326+G326</f>
        <v>0.1680705480352418</v>
      </c>
      <c r="J326">
        <f>D326+I326</f>
        <v>0.29092414659907279</v>
      </c>
      <c r="K326">
        <f>I326/D326</f>
        <v>1.3680555555555618</v>
      </c>
      <c r="L326" t="s">
        <v>1109</v>
      </c>
      <c r="M326" t="s">
        <v>1110</v>
      </c>
      <c r="N326" t="s">
        <v>1111</v>
      </c>
    </row>
    <row r="327" spans="1:14">
      <c r="A327" t="s">
        <v>745</v>
      </c>
      <c r="B327" t="s">
        <v>1108</v>
      </c>
      <c r="C327" t="s">
        <v>67</v>
      </c>
      <c r="D327">
        <v>0.112500246719842</v>
      </c>
      <c r="E327">
        <v>0</v>
      </c>
      <c r="F327">
        <v>0.19073317691007699</v>
      </c>
      <c r="G327">
        <v>2.327591311445E-2</v>
      </c>
      <c r="H327">
        <f>F327+G327</f>
        <v>0.214009090024527</v>
      </c>
      <c r="I327">
        <f>E327+F327+G327</f>
        <v>0.214009090024527</v>
      </c>
      <c r="J327">
        <f>D327+I327</f>
        <v>0.32650933674436899</v>
      </c>
      <c r="K327">
        <f>I327/D327</f>
        <v>1.9022988505747125</v>
      </c>
      <c r="L327" t="s">
        <v>1109</v>
      </c>
      <c r="M327" t="s">
        <v>1110</v>
      </c>
      <c r="N327" t="s">
        <v>1111</v>
      </c>
    </row>
    <row r="328" spans="1:14">
      <c r="A328" t="s">
        <v>786</v>
      </c>
      <c r="B328" t="s">
        <v>1108</v>
      </c>
      <c r="C328" t="s">
        <v>67</v>
      </c>
      <c r="D328">
        <v>0.122925992042572</v>
      </c>
      <c r="E328">
        <v>0</v>
      </c>
      <c r="F328">
        <v>0.16357868232436801</v>
      </c>
      <c r="G328">
        <v>2.4198029929640201E-2</v>
      </c>
      <c r="H328">
        <f>F328+G328</f>
        <v>0.18777671225400822</v>
      </c>
      <c r="I328">
        <f>E328+F328+G328</f>
        <v>0.18777671225400822</v>
      </c>
      <c r="J328">
        <f>D328+I328</f>
        <v>0.3107027042965802</v>
      </c>
      <c r="K328">
        <f>I328/D328</f>
        <v>1.5275590551181151</v>
      </c>
      <c r="L328" t="s">
        <v>1109</v>
      </c>
      <c r="M328" t="s">
        <v>1110</v>
      </c>
      <c r="N328" t="s">
        <v>1111</v>
      </c>
    </row>
    <row r="329" spans="1:14">
      <c r="A329" t="s">
        <v>704</v>
      </c>
      <c r="B329" t="s">
        <v>1108</v>
      </c>
      <c r="C329" t="s">
        <v>67</v>
      </c>
      <c r="D329">
        <v>0.18412884433183399</v>
      </c>
      <c r="E329">
        <v>0</v>
      </c>
      <c r="F329">
        <v>0.19607233693714199</v>
      </c>
      <c r="G329">
        <v>2.48822762610586E-2</v>
      </c>
      <c r="H329">
        <f>F329+G329</f>
        <v>0.22095461319820059</v>
      </c>
      <c r="I329">
        <f>E329+F329+G329</f>
        <v>0.22095461319820059</v>
      </c>
      <c r="J329">
        <f>D329+I329</f>
        <v>0.40508345753003461</v>
      </c>
      <c r="K329">
        <f>I329/D329</f>
        <v>1.1999999999999988</v>
      </c>
      <c r="L329" t="s">
        <v>1109</v>
      </c>
      <c r="M329" t="s">
        <v>1110</v>
      </c>
      <c r="N329" t="s">
        <v>1111</v>
      </c>
    </row>
    <row r="330" spans="1:14">
      <c r="A330" t="s">
        <v>649</v>
      </c>
      <c r="B330" t="s">
        <v>650</v>
      </c>
      <c r="C330" t="s">
        <v>67</v>
      </c>
      <c r="D330">
        <v>9.4493225546441906E-2</v>
      </c>
      <c r="E330">
        <v>0</v>
      </c>
      <c r="F330">
        <v>0.14740943185244901</v>
      </c>
      <c r="G330">
        <v>2.7403035408468099E-2</v>
      </c>
      <c r="H330">
        <f>F330+G330</f>
        <v>0.17481246726091709</v>
      </c>
      <c r="I330">
        <f>E330+F330+G330</f>
        <v>0.17481246726091709</v>
      </c>
      <c r="J330">
        <f>D330+I330</f>
        <v>0.269305692807359</v>
      </c>
      <c r="K330">
        <f>I330/D330</f>
        <v>1.8499999999999954</v>
      </c>
      <c r="L330" t="s">
        <v>1001</v>
      </c>
      <c r="M330" t="s">
        <v>1002</v>
      </c>
      <c r="N330" t="s">
        <v>1101</v>
      </c>
    </row>
    <row r="331" spans="1:14">
      <c r="A331" t="s">
        <v>665</v>
      </c>
      <c r="B331" t="s">
        <v>1095</v>
      </c>
      <c r="C331" t="s">
        <v>67</v>
      </c>
      <c r="D331">
        <v>0.141008616471482</v>
      </c>
      <c r="E331">
        <v>0</v>
      </c>
      <c r="F331">
        <v>0.20603331525884899</v>
      </c>
      <c r="G331">
        <v>2.8493969131543E-2</v>
      </c>
      <c r="H331">
        <f>F331+G331</f>
        <v>0.234527284390392</v>
      </c>
      <c r="I331">
        <f>E331+F331+G331</f>
        <v>0.234527284390392</v>
      </c>
      <c r="J331">
        <f>D331+I331</f>
        <v>0.37553590086187399</v>
      </c>
      <c r="K331">
        <f>I331/D331</f>
        <v>1.6632124352331583</v>
      </c>
      <c r="L331" t="s">
        <v>1109</v>
      </c>
      <c r="M331" t="s">
        <v>1110</v>
      </c>
      <c r="N331" t="s">
        <v>1111</v>
      </c>
    </row>
    <row r="332" spans="1:14">
      <c r="A332" t="s">
        <v>591</v>
      </c>
      <c r="B332" t="s">
        <v>1108</v>
      </c>
      <c r="C332" t="s">
        <v>67</v>
      </c>
      <c r="D332">
        <v>0.118195214839245</v>
      </c>
      <c r="E332">
        <v>0</v>
      </c>
      <c r="F332">
        <v>0.24771452211817799</v>
      </c>
      <c r="G332">
        <v>2.9725742654181399E-2</v>
      </c>
      <c r="H332">
        <f>F332+G332</f>
        <v>0.27744026477235939</v>
      </c>
      <c r="I332">
        <f>E332+F332+G332</f>
        <v>0.27744026477235939</v>
      </c>
      <c r="J332">
        <f>D332+I332</f>
        <v>0.39563547961160439</v>
      </c>
      <c r="K332">
        <f>I332/D332</f>
        <v>2.3473053892215558</v>
      </c>
      <c r="L332" t="s">
        <v>1109</v>
      </c>
      <c r="M332" t="s">
        <v>1110</v>
      </c>
      <c r="N332" t="s">
        <v>1111</v>
      </c>
    </row>
    <row r="333" spans="1:14">
      <c r="A333" t="s">
        <v>599</v>
      </c>
      <c r="B333" t="s">
        <v>1108</v>
      </c>
      <c r="C333" t="s">
        <v>67</v>
      </c>
      <c r="D333">
        <v>0.14562531647343799</v>
      </c>
      <c r="E333">
        <v>0</v>
      </c>
      <c r="F333">
        <v>0.18203164559179699</v>
      </c>
      <c r="G333">
        <v>3.0105233694028E-2</v>
      </c>
      <c r="H333">
        <f>F333+G333</f>
        <v>0.212136879285825</v>
      </c>
      <c r="I333">
        <f>E333+F333+G333</f>
        <v>0.212136879285825</v>
      </c>
      <c r="J333">
        <f>D333+I333</f>
        <v>0.35776219575926299</v>
      </c>
      <c r="K333">
        <f>I333/D333</f>
        <v>1.4567307692307656</v>
      </c>
      <c r="L333" t="s">
        <v>1109</v>
      </c>
      <c r="M333" t="s">
        <v>1110</v>
      </c>
      <c r="N333" t="s">
        <v>1111</v>
      </c>
    </row>
    <row r="334" spans="1:14">
      <c r="A334" t="s">
        <v>604</v>
      </c>
      <c r="B334" t="s">
        <v>1108</v>
      </c>
      <c r="C334" t="s">
        <v>67</v>
      </c>
      <c r="D334">
        <v>9.6719075609393995E-2</v>
      </c>
      <c r="E334">
        <v>3.7106060453918399E-2</v>
      </c>
      <c r="F334">
        <v>9.9152259901454307E-2</v>
      </c>
      <c r="G334">
        <v>3.04148036507528E-2</v>
      </c>
      <c r="H334">
        <f>F334+G334</f>
        <v>0.1295670635522071</v>
      </c>
      <c r="I334">
        <f>E334+F334+G334</f>
        <v>0.16667312400612552</v>
      </c>
      <c r="J334">
        <f>D334+I334</f>
        <v>0.26339219961551952</v>
      </c>
      <c r="K334">
        <f>I334/D334</f>
        <v>1.7232704402515726</v>
      </c>
      <c r="L334" t="s">
        <v>1001</v>
      </c>
      <c r="M334" t="s">
        <v>724</v>
      </c>
      <c r="N334" t="s">
        <v>1111</v>
      </c>
    </row>
    <row r="335" spans="1:14">
      <c r="A335" t="s">
        <v>624</v>
      </c>
      <c r="B335" t="s">
        <v>1108</v>
      </c>
      <c r="C335" t="s">
        <v>67</v>
      </c>
      <c r="D335">
        <v>8.0636532485589801E-2</v>
      </c>
      <c r="E335">
        <v>0</v>
      </c>
      <c r="F335">
        <v>0.22219844507140299</v>
      </c>
      <c r="G335">
        <v>3.1358651522173799E-2</v>
      </c>
      <c r="H335">
        <f>F335+G335</f>
        <v>0.25355709659357678</v>
      </c>
      <c r="I335">
        <f>E335+F335+G335</f>
        <v>0.25355709659357678</v>
      </c>
      <c r="J335">
        <f>D335+I335</f>
        <v>0.33419362907916661</v>
      </c>
      <c r="K335">
        <f>I335/D335</f>
        <v>3.1444444444444439</v>
      </c>
      <c r="L335" t="s">
        <v>1001</v>
      </c>
      <c r="M335" t="s">
        <v>1002</v>
      </c>
      <c r="N335" t="s">
        <v>1101</v>
      </c>
    </row>
    <row r="336" spans="1:14">
      <c r="A336" t="s">
        <v>530</v>
      </c>
      <c r="B336" t="s">
        <v>1108</v>
      </c>
      <c r="C336" t="s">
        <v>67</v>
      </c>
      <c r="D336">
        <v>0.13508796634495501</v>
      </c>
      <c r="E336">
        <v>0</v>
      </c>
      <c r="F336">
        <v>0.203147552442413</v>
      </c>
      <c r="G336">
        <v>3.1967381348806202E-2</v>
      </c>
      <c r="H336">
        <f>F336+G336</f>
        <v>0.2351149337912192</v>
      </c>
      <c r="I336">
        <f>E336+F336+G336</f>
        <v>0.2351149337912192</v>
      </c>
      <c r="J336">
        <f>D336+I336</f>
        <v>0.37020290013617418</v>
      </c>
      <c r="K336">
        <f>I336/D336</f>
        <v>1.740458015267174</v>
      </c>
      <c r="L336" t="s">
        <v>1109</v>
      </c>
      <c r="M336" t="s">
        <v>1110</v>
      </c>
      <c r="N336" t="s">
        <v>1111</v>
      </c>
    </row>
    <row r="337" spans="1:14">
      <c r="A337" t="s">
        <v>535</v>
      </c>
      <c r="B337" t="s">
        <v>1108</v>
      </c>
      <c r="C337" t="s">
        <v>67</v>
      </c>
      <c r="D337">
        <v>0.15089524942316901</v>
      </c>
      <c r="E337">
        <v>0</v>
      </c>
      <c r="F337">
        <v>0.14692432180677001</v>
      </c>
      <c r="G337">
        <v>3.2429242200593497E-2</v>
      </c>
      <c r="H337">
        <f>F337+G337</f>
        <v>0.17935356400736352</v>
      </c>
      <c r="I337">
        <f>E337+F337+G337</f>
        <v>0.17935356400736352</v>
      </c>
      <c r="J337">
        <f>D337+I337</f>
        <v>0.33024881343053253</v>
      </c>
      <c r="K337">
        <f>I337/D337</f>
        <v>1.1885964912280724</v>
      </c>
      <c r="L337" t="s">
        <v>1001</v>
      </c>
      <c r="M337" t="s">
        <v>724</v>
      </c>
      <c r="N337" t="s">
        <v>1111</v>
      </c>
    </row>
    <row r="338" spans="1:14">
      <c r="A338" t="s">
        <v>537</v>
      </c>
      <c r="B338" t="s">
        <v>1108</v>
      </c>
      <c r="C338" t="s">
        <v>67</v>
      </c>
      <c r="D338">
        <v>0.12314950528160799</v>
      </c>
      <c r="E338">
        <v>0</v>
      </c>
      <c r="F338">
        <v>0.233559406568568</v>
      </c>
      <c r="G338">
        <v>3.25567657641034E-2</v>
      </c>
      <c r="H338">
        <f>F338+G338</f>
        <v>0.26611617233267137</v>
      </c>
      <c r="I338">
        <f>E338+F338+G338</f>
        <v>0.26611617233267137</v>
      </c>
      <c r="J338">
        <f>D338+I338</f>
        <v>0.38926567761427938</v>
      </c>
      <c r="K338">
        <f>I338/D338</f>
        <v>2.1609195402298949</v>
      </c>
      <c r="L338" t="s">
        <v>1109</v>
      </c>
      <c r="M338" t="s">
        <v>1110</v>
      </c>
      <c r="N338" t="s">
        <v>1111</v>
      </c>
    </row>
    <row r="339" spans="1:14">
      <c r="A339" t="s">
        <v>558</v>
      </c>
      <c r="B339" t="s">
        <v>1108</v>
      </c>
      <c r="C339" t="s">
        <v>67</v>
      </c>
      <c r="D339">
        <v>9.9487117694072397E-2</v>
      </c>
      <c r="E339">
        <v>4.8236178275913803E-2</v>
      </c>
      <c r="F339">
        <v>9.4964975980705399E-2</v>
      </c>
      <c r="G339">
        <v>3.5423443421374198E-2</v>
      </c>
      <c r="H339">
        <f>F339+G339</f>
        <v>0.1303884194020796</v>
      </c>
      <c r="I339">
        <f>E339+F339+G339</f>
        <v>0.17862459767799338</v>
      </c>
      <c r="J339">
        <f>D339+I339</f>
        <v>0.2781117153720658</v>
      </c>
      <c r="K339">
        <f>I339/D339</f>
        <v>1.795454545454543</v>
      </c>
      <c r="L339" t="s">
        <v>1070</v>
      </c>
      <c r="M339" t="s">
        <v>724</v>
      </c>
      <c r="N339" t="s">
        <v>1086</v>
      </c>
    </row>
    <row r="340" spans="1:14">
      <c r="A340" t="s">
        <v>486</v>
      </c>
      <c r="B340" t="s">
        <v>1108</v>
      </c>
      <c r="C340" t="s">
        <v>67</v>
      </c>
      <c r="D340">
        <v>0.108884823568248</v>
      </c>
      <c r="E340">
        <v>0</v>
      </c>
      <c r="F340">
        <v>0.22324812882546499</v>
      </c>
      <c r="G340">
        <v>3.7664561611658202E-2</v>
      </c>
      <c r="H340">
        <f>F340+G340</f>
        <v>0.26091269043712317</v>
      </c>
      <c r="I340">
        <f>E340+F340+G340</f>
        <v>0.26091269043712317</v>
      </c>
      <c r="J340">
        <f>D340+I340</f>
        <v>0.3697975140053712</v>
      </c>
      <c r="K340">
        <f>I340/D340</f>
        <v>2.3962264150943451</v>
      </c>
      <c r="L340" t="s">
        <v>1001</v>
      </c>
      <c r="M340" t="s">
        <v>724</v>
      </c>
      <c r="N340" t="s">
        <v>1111</v>
      </c>
    </row>
    <row r="341" spans="1:14">
      <c r="A341" t="s">
        <v>497</v>
      </c>
      <c r="B341" t="s">
        <v>1108</v>
      </c>
      <c r="C341" t="s">
        <v>67</v>
      </c>
      <c r="D341">
        <v>0.15353906447182999</v>
      </c>
      <c r="E341">
        <v>0</v>
      </c>
      <c r="F341">
        <v>0.145113140202034</v>
      </c>
      <c r="G341">
        <v>3.8384766117957603E-2</v>
      </c>
      <c r="H341">
        <f>F341+G341</f>
        <v>0.1834979063199916</v>
      </c>
      <c r="I341">
        <f>E341+F341+G341</f>
        <v>0.1834979063199916</v>
      </c>
      <c r="J341">
        <f>D341+I341</f>
        <v>0.3370369707918216</v>
      </c>
      <c r="K341">
        <f>I341/D341</f>
        <v>1.1951219512195099</v>
      </c>
      <c r="L341" t="s">
        <v>1109</v>
      </c>
      <c r="M341" t="s">
        <v>1110</v>
      </c>
      <c r="N341" t="s">
        <v>1111</v>
      </c>
    </row>
    <row r="342" spans="1:14">
      <c r="A342" t="s">
        <v>518</v>
      </c>
      <c r="B342" t="s">
        <v>1108</v>
      </c>
      <c r="C342" t="s">
        <v>67</v>
      </c>
      <c r="D342">
        <v>9.9624530840058595E-2</v>
      </c>
      <c r="E342">
        <v>0</v>
      </c>
      <c r="F342">
        <v>0.19426783513811399</v>
      </c>
      <c r="G342">
        <v>3.9849812336023402E-2</v>
      </c>
      <c r="H342">
        <f>F342+G342</f>
        <v>0.23411764747413738</v>
      </c>
      <c r="I342">
        <f>E342+F342+G342</f>
        <v>0.23411764747413738</v>
      </c>
      <c r="J342">
        <f>D342+I342</f>
        <v>0.33374217831419595</v>
      </c>
      <c r="K342">
        <f>I342/D342</f>
        <v>2.349999999999997</v>
      </c>
      <c r="L342" t="s">
        <v>1001</v>
      </c>
      <c r="M342" t="s">
        <v>1002</v>
      </c>
      <c r="N342" t="s">
        <v>1101</v>
      </c>
    </row>
    <row r="343" spans="1:14">
      <c r="A343" t="s">
        <v>520</v>
      </c>
      <c r="B343" t="s">
        <v>1108</v>
      </c>
      <c r="C343" t="s">
        <v>67</v>
      </c>
      <c r="D343">
        <v>5.7231187291713198E-2</v>
      </c>
      <c r="E343">
        <v>4.5069559992224201E-2</v>
      </c>
      <c r="F343">
        <v>0.15452420568762501</v>
      </c>
      <c r="G343">
        <v>4.0061831104199301E-2</v>
      </c>
      <c r="H343">
        <f>F343+G343</f>
        <v>0.19458603679182432</v>
      </c>
      <c r="I343">
        <f>E343+F343+G343</f>
        <v>0.23965559678404852</v>
      </c>
      <c r="J343">
        <f>D343+I343</f>
        <v>0.29688678407576174</v>
      </c>
      <c r="K343">
        <f>I343/D343</f>
        <v>4.1874999999999911</v>
      </c>
      <c r="L343" t="s">
        <v>1001</v>
      </c>
      <c r="M343" t="s">
        <v>724</v>
      </c>
      <c r="N343" t="s">
        <v>1111</v>
      </c>
    </row>
    <row r="344" spans="1:14">
      <c r="A344" t="s">
        <v>524</v>
      </c>
      <c r="B344" t="s">
        <v>1108</v>
      </c>
      <c r="C344" t="s">
        <v>67</v>
      </c>
      <c r="D344">
        <v>0.15074222114695701</v>
      </c>
      <c r="E344">
        <v>0</v>
      </c>
      <c r="F344">
        <v>0.209364196037441</v>
      </c>
      <c r="G344">
        <v>4.0350190509034198E-2</v>
      </c>
      <c r="H344">
        <f>F344+G344</f>
        <v>0.24971438654647521</v>
      </c>
      <c r="I344">
        <f>E344+F344+G344</f>
        <v>0.24971438654647521</v>
      </c>
      <c r="J344">
        <f>D344+I344</f>
        <v>0.40045660769343222</v>
      </c>
      <c r="K344">
        <f>I344/D344</f>
        <v>1.656565656565663</v>
      </c>
      <c r="L344" t="s">
        <v>1001</v>
      </c>
      <c r="M344" t="s">
        <v>724</v>
      </c>
      <c r="N344" t="s">
        <v>1111</v>
      </c>
    </row>
    <row r="345" spans="1:14">
      <c r="A345" t="s">
        <v>461</v>
      </c>
      <c r="B345" t="s">
        <v>1108</v>
      </c>
      <c r="C345" t="s">
        <v>67</v>
      </c>
      <c r="D345">
        <v>0.13869688319228801</v>
      </c>
      <c r="E345">
        <v>0</v>
      </c>
      <c r="F345">
        <v>0.14262226667886199</v>
      </c>
      <c r="G345">
        <v>4.38334489334119E-2</v>
      </c>
      <c r="H345">
        <f>F345+G345</f>
        <v>0.18645571561227389</v>
      </c>
      <c r="I345">
        <f>E345+F345+G345</f>
        <v>0.18645571561227389</v>
      </c>
      <c r="J345">
        <f>D345+I345</f>
        <v>0.32515259880456193</v>
      </c>
      <c r="K345">
        <f>I345/D345</f>
        <v>1.3443396226415087</v>
      </c>
      <c r="L345" t="s">
        <v>1001</v>
      </c>
      <c r="M345" t="s">
        <v>724</v>
      </c>
      <c r="N345" t="s">
        <v>1111</v>
      </c>
    </row>
    <row r="346" spans="1:14">
      <c r="A346" t="s">
        <v>414</v>
      </c>
      <c r="B346" t="s">
        <v>1095</v>
      </c>
      <c r="C346" t="s">
        <v>67</v>
      </c>
      <c r="D346">
        <v>0.11474830496800401</v>
      </c>
      <c r="E346">
        <v>0</v>
      </c>
      <c r="F346">
        <v>0.24025426352675799</v>
      </c>
      <c r="G346">
        <v>4.7811793736668398E-2</v>
      </c>
      <c r="H346">
        <f>F346+G346</f>
        <v>0.28806605726342638</v>
      </c>
      <c r="I346">
        <f>E346+F346+G346</f>
        <v>0.28806605726342638</v>
      </c>
      <c r="J346">
        <f>D346+I346</f>
        <v>0.40281436223143041</v>
      </c>
      <c r="K346">
        <f>I346/D346</f>
        <v>2.5104166666666639</v>
      </c>
      <c r="L346" t="s">
        <v>1109</v>
      </c>
      <c r="M346" t="s">
        <v>1110</v>
      </c>
      <c r="N346" t="s">
        <v>1111</v>
      </c>
    </row>
    <row r="347" spans="1:14">
      <c r="A347" t="s">
        <v>372</v>
      </c>
      <c r="B347" t="s">
        <v>1108</v>
      </c>
      <c r="C347" t="s">
        <v>67</v>
      </c>
      <c r="D347">
        <v>6.3698627228310295E-2</v>
      </c>
      <c r="E347">
        <v>0</v>
      </c>
      <c r="F347">
        <v>0.108486724498216</v>
      </c>
      <c r="G347">
        <v>5.3745716723886797E-2</v>
      </c>
      <c r="H347">
        <f>F347+G347</f>
        <v>0.16223244122210279</v>
      </c>
      <c r="I347">
        <f>E347+F347+G347</f>
        <v>0.16223244122210279</v>
      </c>
      <c r="J347">
        <f>D347+I347</f>
        <v>0.22593106845041308</v>
      </c>
      <c r="K347">
        <f>I347/D347</f>
        <v>2.546875</v>
      </c>
      <c r="L347" t="s">
        <v>1109</v>
      </c>
      <c r="M347" t="s">
        <v>724</v>
      </c>
      <c r="N347" t="s">
        <v>1091</v>
      </c>
    </row>
    <row r="348" spans="1:14">
      <c r="A348" t="s">
        <v>287</v>
      </c>
      <c r="B348" t="s">
        <v>1108</v>
      </c>
      <c r="C348" t="s">
        <v>67</v>
      </c>
      <c r="D348">
        <v>0.14110230725283601</v>
      </c>
      <c r="E348">
        <v>0</v>
      </c>
      <c r="F348">
        <v>0.18486665923499901</v>
      </c>
      <c r="G348">
        <v>5.5837276666897799E-2</v>
      </c>
      <c r="H348">
        <f>F348+G348</f>
        <v>0.24070393590189681</v>
      </c>
      <c r="I348">
        <f>E348+F348+G348</f>
        <v>0.24070393590189681</v>
      </c>
      <c r="J348">
        <f>D348+I348</f>
        <v>0.38180624315473283</v>
      </c>
      <c r="K348">
        <f>I348/D348</f>
        <v>1.7058823529411771</v>
      </c>
      <c r="L348" t="s">
        <v>1001</v>
      </c>
      <c r="M348" t="s">
        <v>724</v>
      </c>
      <c r="N348" t="s">
        <v>1111</v>
      </c>
    </row>
    <row r="349" spans="1:14">
      <c r="A349" t="s">
        <v>313</v>
      </c>
      <c r="B349" t="s">
        <v>314</v>
      </c>
      <c r="C349" t="s">
        <v>67</v>
      </c>
      <c r="D349">
        <v>6.7668340334580801E-2</v>
      </c>
      <c r="E349">
        <v>6.2285631444330102E-2</v>
      </c>
      <c r="F349">
        <v>0.14994689051412799</v>
      </c>
      <c r="G349">
        <v>5.7671880966972303E-2</v>
      </c>
      <c r="H349">
        <f>F349+G349</f>
        <v>0.20761877148110031</v>
      </c>
      <c r="I349">
        <f>E349+F349+G349</f>
        <v>0.26990440292543039</v>
      </c>
      <c r="J349">
        <f>D349+I349</f>
        <v>0.33757274326001119</v>
      </c>
      <c r="K349">
        <f>I349/D349</f>
        <v>3.988636363636366</v>
      </c>
      <c r="L349" t="s">
        <v>315</v>
      </c>
      <c r="M349" t="s">
        <v>361</v>
      </c>
      <c r="N349" t="s">
        <v>316</v>
      </c>
    </row>
    <row r="350" spans="1:14">
      <c r="A350" t="s">
        <v>319</v>
      </c>
      <c r="B350" t="s">
        <v>1108</v>
      </c>
      <c r="C350" t="s">
        <v>67</v>
      </c>
      <c r="D350">
        <v>9.9375382762234996E-2</v>
      </c>
      <c r="E350">
        <v>6.0648211538716898E-2</v>
      </c>
      <c r="F350">
        <v>0.103759590825274</v>
      </c>
      <c r="G350">
        <v>5.7725406163357099E-2</v>
      </c>
      <c r="H350">
        <f>F350+G350</f>
        <v>0.16148499698863111</v>
      </c>
      <c r="I350">
        <f>E350+F350+G350</f>
        <v>0.22213320852734797</v>
      </c>
      <c r="J350">
        <f>D350+I350</f>
        <v>0.32150859128958298</v>
      </c>
      <c r="K350">
        <f>I350/D350</f>
        <v>2.2352941176470504</v>
      </c>
      <c r="L350" t="s">
        <v>1070</v>
      </c>
      <c r="M350" t="s">
        <v>724</v>
      </c>
      <c r="N350" t="s">
        <v>1111</v>
      </c>
    </row>
    <row r="351" spans="1:14">
      <c r="A351" t="s">
        <v>251</v>
      </c>
      <c r="B351" t="s">
        <v>1108</v>
      </c>
      <c r="C351" t="s">
        <v>67</v>
      </c>
      <c r="D351">
        <v>0.161481266707522</v>
      </c>
      <c r="E351">
        <v>0</v>
      </c>
      <c r="F351">
        <v>0.19916022893927701</v>
      </c>
      <c r="G351">
        <v>6.1516673031437097E-2</v>
      </c>
      <c r="H351">
        <f>F351+G351</f>
        <v>0.26067690197071414</v>
      </c>
      <c r="I351">
        <f>E351+F351+G351</f>
        <v>0.26067690197071414</v>
      </c>
      <c r="J351">
        <f>D351+I351</f>
        <v>0.42215816867823613</v>
      </c>
      <c r="K351">
        <f>I351/D351</f>
        <v>1.6142857142857145</v>
      </c>
      <c r="L351" t="s">
        <v>1001</v>
      </c>
      <c r="M351" t="s">
        <v>724</v>
      </c>
      <c r="N351" t="s">
        <v>1111</v>
      </c>
    </row>
    <row r="352" spans="1:14">
      <c r="A352" t="s">
        <v>265</v>
      </c>
      <c r="B352" t="s">
        <v>1108</v>
      </c>
      <c r="C352" t="s">
        <v>67</v>
      </c>
      <c r="D352">
        <v>8.0084754508919498E-2</v>
      </c>
      <c r="E352">
        <v>0</v>
      </c>
      <c r="F352">
        <v>0.130287137932421</v>
      </c>
      <c r="G352">
        <v>6.2155331857668902E-2</v>
      </c>
      <c r="H352">
        <f>F352+G352</f>
        <v>0.19244246979008989</v>
      </c>
      <c r="I352">
        <f>E352+F352+G352</f>
        <v>0.19244246979008989</v>
      </c>
      <c r="J352">
        <f>D352+I352</f>
        <v>0.27252722429900939</v>
      </c>
      <c r="K352">
        <f>I352/D352</f>
        <v>2.4029850746268626</v>
      </c>
      <c r="L352" t="s">
        <v>1109</v>
      </c>
      <c r="M352" t="s">
        <v>724</v>
      </c>
      <c r="N352" t="s">
        <v>1101</v>
      </c>
    </row>
    <row r="353" spans="1:14">
      <c r="A353" t="s">
        <v>266</v>
      </c>
      <c r="B353" t="s">
        <v>1108</v>
      </c>
      <c r="C353" t="s">
        <v>67</v>
      </c>
      <c r="D353">
        <v>0.104762949693</v>
      </c>
      <c r="E353">
        <v>4.82361782759139E-2</v>
      </c>
      <c r="F353">
        <v>0.229121846810591</v>
      </c>
      <c r="G353">
        <v>6.2556293701575699E-2</v>
      </c>
      <c r="H353">
        <f>F353+G353</f>
        <v>0.29167814051216667</v>
      </c>
      <c r="I353">
        <f>E353+F353+G353</f>
        <v>0.33991431878808065</v>
      </c>
      <c r="J353">
        <f>D353+I353</f>
        <v>0.44467726848108063</v>
      </c>
      <c r="K353">
        <f>I353/D353</f>
        <v>3.2446043165467771</v>
      </c>
      <c r="L353" t="s">
        <v>1001</v>
      </c>
      <c r="M353" t="s">
        <v>724</v>
      </c>
      <c r="N353" t="s">
        <v>1111</v>
      </c>
    </row>
    <row r="354" spans="1:14">
      <c r="A354" t="s">
        <v>270</v>
      </c>
      <c r="B354" t="s">
        <v>1095</v>
      </c>
      <c r="C354" t="s">
        <v>67</v>
      </c>
      <c r="D354">
        <v>0.124639969461653</v>
      </c>
      <c r="E354">
        <v>0</v>
      </c>
      <c r="F354">
        <v>0.181420399994184</v>
      </c>
      <c r="G354">
        <v>6.3012429005613602E-2</v>
      </c>
      <c r="H354">
        <f>F354+G354</f>
        <v>0.2444328289997976</v>
      </c>
      <c r="I354">
        <f>E354+F354+G354</f>
        <v>0.2444328289997976</v>
      </c>
      <c r="J354">
        <f>D354+I354</f>
        <v>0.36907279846145058</v>
      </c>
      <c r="K354">
        <f>I354/D354</f>
        <v>1.9611111111111137</v>
      </c>
      <c r="L354" t="s">
        <v>1001</v>
      </c>
      <c r="M354" t="s">
        <v>724</v>
      </c>
      <c r="N354" t="s">
        <v>1111</v>
      </c>
    </row>
    <row r="355" spans="1:14">
      <c r="A355" t="s">
        <v>284</v>
      </c>
      <c r="B355" t="s">
        <v>1108</v>
      </c>
      <c r="C355" t="s">
        <v>67</v>
      </c>
      <c r="D355">
        <v>0.16175713400817601</v>
      </c>
      <c r="E355">
        <v>3.6944530606805803E-2</v>
      </c>
      <c r="F355">
        <v>0.101847084375518</v>
      </c>
      <c r="G355">
        <v>6.4902553768712901E-2</v>
      </c>
      <c r="H355">
        <f>F355+G355</f>
        <v>0.16674963814423088</v>
      </c>
      <c r="I355">
        <f>E355+F355+G355</f>
        <v>0.20369416875103669</v>
      </c>
      <c r="J355">
        <f>D355+I355</f>
        <v>0.36545130275921267</v>
      </c>
      <c r="K355">
        <f>I355/D355</f>
        <v>1.2592592592592606</v>
      </c>
      <c r="L355" t="s">
        <v>1001</v>
      </c>
      <c r="M355" t="s">
        <v>724</v>
      </c>
      <c r="N355" t="s">
        <v>1111</v>
      </c>
    </row>
    <row r="356" spans="1:14">
      <c r="A356" t="s">
        <v>192</v>
      </c>
      <c r="B356" t="s">
        <v>1108</v>
      </c>
      <c r="C356" t="s">
        <v>67</v>
      </c>
      <c r="D356">
        <v>6.5151947647610106E-2</v>
      </c>
      <c r="E356">
        <v>0</v>
      </c>
      <c r="F356">
        <v>7.3936479914703604E-2</v>
      </c>
      <c r="G356">
        <v>6.5883992003201303E-2</v>
      </c>
      <c r="H356">
        <f>F356+G356</f>
        <v>0.13982047191790492</v>
      </c>
      <c r="I356">
        <f>E356+F356+G356</f>
        <v>0.13982047191790492</v>
      </c>
      <c r="J356">
        <f>D356+I356</f>
        <v>0.20497241956551504</v>
      </c>
      <c r="K356">
        <f>I356/D356</f>
        <v>2.1460674157303385</v>
      </c>
      <c r="L356" t="s">
        <v>1109</v>
      </c>
      <c r="M356" t="s">
        <v>724</v>
      </c>
      <c r="N356" t="s">
        <v>1101</v>
      </c>
    </row>
    <row r="357" spans="1:14">
      <c r="A357" t="s">
        <v>208</v>
      </c>
      <c r="B357" t="s">
        <v>1095</v>
      </c>
      <c r="C357" t="s">
        <v>67</v>
      </c>
      <c r="D357">
        <v>7.2070852800274005E-2</v>
      </c>
      <c r="E357">
        <v>0</v>
      </c>
      <c r="F357">
        <v>0.17159726857208099</v>
      </c>
      <c r="G357">
        <v>6.7494925638351896E-2</v>
      </c>
      <c r="H357">
        <f>F357+G357</f>
        <v>0.23909219421043287</v>
      </c>
      <c r="I357">
        <f>E357+F357+G357</f>
        <v>0.23909219421043287</v>
      </c>
      <c r="J357">
        <f>D357+I357</f>
        <v>0.31116304701070685</v>
      </c>
      <c r="K357">
        <f>I357/D357</f>
        <v>3.3174603174603186</v>
      </c>
      <c r="L357" t="s">
        <v>1109</v>
      </c>
      <c r="M357" t="s">
        <v>724</v>
      </c>
      <c r="N357" t="s">
        <v>1101</v>
      </c>
    </row>
    <row r="358" spans="1:14">
      <c r="A358" t="s">
        <v>218</v>
      </c>
      <c r="B358" t="s">
        <v>1095</v>
      </c>
      <c r="C358" t="s">
        <v>67</v>
      </c>
      <c r="D358">
        <v>6.0011114225507797E-2</v>
      </c>
      <c r="E358">
        <v>0</v>
      </c>
      <c r="F358">
        <v>0.11905430725383</v>
      </c>
      <c r="G358">
        <v>6.8722405000178302E-2</v>
      </c>
      <c r="H358">
        <f>F358+G358</f>
        <v>0.1877767122540083</v>
      </c>
      <c r="I358">
        <f>E358+F358+G358</f>
        <v>0.1877767122540083</v>
      </c>
      <c r="J358">
        <f>D358+I358</f>
        <v>0.24778782647951608</v>
      </c>
      <c r="K358">
        <f>I358/D358</f>
        <v>3.1290322580645165</v>
      </c>
      <c r="L358" t="s">
        <v>1109</v>
      </c>
      <c r="M358" t="s">
        <v>724</v>
      </c>
      <c r="N358" t="s">
        <v>1101</v>
      </c>
    </row>
    <row r="359" spans="1:14">
      <c r="A359" t="s">
        <v>228</v>
      </c>
      <c r="B359" t="s">
        <v>1108</v>
      </c>
      <c r="C359" t="s">
        <v>67</v>
      </c>
      <c r="D359">
        <v>9.4896659785967896E-2</v>
      </c>
      <c r="E359">
        <v>0</v>
      </c>
      <c r="F359">
        <v>0.15136409370819601</v>
      </c>
      <c r="G359">
        <v>6.9800022487199603E-2</v>
      </c>
      <c r="H359">
        <f>F359+G359</f>
        <v>0.22116411619539561</v>
      </c>
      <c r="I359">
        <f>E359+F359+G359</f>
        <v>0.22116411619539561</v>
      </c>
      <c r="J359">
        <f>D359+I359</f>
        <v>0.31606077598136351</v>
      </c>
      <c r="K359">
        <f>I359/D359</f>
        <v>2.3305785123966873</v>
      </c>
      <c r="L359" t="s">
        <v>1070</v>
      </c>
      <c r="M359" t="s">
        <v>724</v>
      </c>
      <c r="N359" t="s">
        <v>1111</v>
      </c>
    </row>
    <row r="360" spans="1:14">
      <c r="A360" t="s">
        <v>140</v>
      </c>
      <c r="B360" t="s">
        <v>1095</v>
      </c>
      <c r="C360" t="s">
        <v>67</v>
      </c>
      <c r="D360">
        <v>4.7776399441490001E-2</v>
      </c>
      <c r="E360">
        <v>0</v>
      </c>
      <c r="F360">
        <v>0.124559898543884</v>
      </c>
      <c r="G360">
        <v>7.1664599162235096E-2</v>
      </c>
      <c r="H360">
        <f>F360+G360</f>
        <v>0.19622449770611911</v>
      </c>
      <c r="I360">
        <f>E360+F360+G360</f>
        <v>0.19622449770611911</v>
      </c>
      <c r="J360">
        <f>D360+I360</f>
        <v>0.24400089714760911</v>
      </c>
      <c r="K360">
        <f>I360/D360</f>
        <v>4.1071428571428461</v>
      </c>
      <c r="L360" t="s">
        <v>1109</v>
      </c>
      <c r="M360" t="s">
        <v>724</v>
      </c>
      <c r="N360" t="s">
        <v>1101</v>
      </c>
    </row>
    <row r="361" spans="1:14">
      <c r="A361" t="s">
        <v>155</v>
      </c>
      <c r="B361" t="s">
        <v>1108</v>
      </c>
      <c r="C361" t="s">
        <v>67</v>
      </c>
      <c r="D361">
        <v>0.112734864051483</v>
      </c>
      <c r="E361">
        <v>0</v>
      </c>
      <c r="F361">
        <v>0.175098831399112</v>
      </c>
      <c r="G361">
        <v>7.3557499948485594E-2</v>
      </c>
      <c r="H361">
        <f>F361+G361</f>
        <v>0.2486563313475976</v>
      </c>
      <c r="I361">
        <f>E361+F361+G361</f>
        <v>0.2486563313475976</v>
      </c>
      <c r="J361">
        <f>D361+I361</f>
        <v>0.3613911953990806</v>
      </c>
      <c r="K361">
        <f>I361/D361</f>
        <v>2.2056737588652511</v>
      </c>
      <c r="L361" t="s">
        <v>1001</v>
      </c>
      <c r="M361" t="s">
        <v>724</v>
      </c>
      <c r="N361" t="s">
        <v>1111</v>
      </c>
    </row>
    <row r="362" spans="1:14">
      <c r="A362" t="s">
        <v>173</v>
      </c>
      <c r="B362" t="s">
        <v>1108</v>
      </c>
      <c r="C362" t="s">
        <v>67</v>
      </c>
      <c r="D362">
        <v>0.118192005062476</v>
      </c>
      <c r="E362">
        <v>4.7915677728031097E-2</v>
      </c>
      <c r="F362">
        <v>0.109886620922951</v>
      </c>
      <c r="G362">
        <v>7.5387332958768899E-2</v>
      </c>
      <c r="H362">
        <f>F362+G362</f>
        <v>0.18527395388171991</v>
      </c>
      <c r="I362">
        <f>E362+F362+G362</f>
        <v>0.23318963160975101</v>
      </c>
      <c r="J362">
        <f>D362+I362</f>
        <v>0.35138163667222699</v>
      </c>
      <c r="K362">
        <f>I362/D362</f>
        <v>1.9729729729729819</v>
      </c>
      <c r="L362" t="s">
        <v>1001</v>
      </c>
      <c r="M362" t="s">
        <v>724</v>
      </c>
      <c r="N362" t="s">
        <v>1111</v>
      </c>
    </row>
    <row r="363" spans="1:14">
      <c r="A363" t="s">
        <v>177</v>
      </c>
      <c r="B363" t="s">
        <v>1108</v>
      </c>
      <c r="C363" t="s">
        <v>67</v>
      </c>
      <c r="D363">
        <v>0.161580856538073</v>
      </c>
      <c r="E363">
        <v>0</v>
      </c>
      <c r="F363">
        <v>0.142619837658605</v>
      </c>
      <c r="G363">
        <v>7.5844075517871007E-2</v>
      </c>
      <c r="H363">
        <f>F363+G363</f>
        <v>0.21846391317647601</v>
      </c>
      <c r="I363">
        <f>E363+F363+G363</f>
        <v>0.21846391317647601</v>
      </c>
      <c r="J363">
        <f>D363+I363</f>
        <v>0.38004476971454904</v>
      </c>
      <c r="K363">
        <f>I363/D363</f>
        <v>1.3520408163265292</v>
      </c>
      <c r="L363" t="s">
        <v>1001</v>
      </c>
      <c r="M363" t="s">
        <v>724</v>
      </c>
      <c r="N363" t="s">
        <v>1111</v>
      </c>
    </row>
    <row r="364" spans="1:14">
      <c r="A364" t="s">
        <v>73</v>
      </c>
      <c r="B364" t="s">
        <v>1095</v>
      </c>
      <c r="C364" t="s">
        <v>67</v>
      </c>
      <c r="D364">
        <v>9.3793841213776902E-2</v>
      </c>
      <c r="E364">
        <v>7.1213842403052799E-2</v>
      </c>
      <c r="F364">
        <v>6.3397688968571397E-2</v>
      </c>
      <c r="G364">
        <v>7.72930728520939E-2</v>
      </c>
      <c r="H364">
        <f>F364+G364</f>
        <v>0.14069076182066531</v>
      </c>
      <c r="I364">
        <f>E364+F364+G364</f>
        <v>0.2119046042237181</v>
      </c>
      <c r="J364">
        <f>D364+I364</f>
        <v>0.30569844543749503</v>
      </c>
      <c r="K364">
        <f>I364/D364</f>
        <v>2.2592592592592582</v>
      </c>
      <c r="L364" t="s">
        <v>1070</v>
      </c>
      <c r="M364" t="s">
        <v>724</v>
      </c>
      <c r="N364" t="s">
        <v>316</v>
      </c>
    </row>
    <row r="365" spans="1:14">
      <c r="A365" t="s">
        <v>87</v>
      </c>
      <c r="B365" t="s">
        <v>1108</v>
      </c>
      <c r="C365" t="s">
        <v>67</v>
      </c>
      <c r="D365">
        <v>9.0866394674710999E-2</v>
      </c>
      <c r="E365">
        <v>6.3684139857489705E-2</v>
      </c>
      <c r="F365">
        <v>9.0089758822790397E-2</v>
      </c>
      <c r="G365">
        <v>7.9993492747822498E-2</v>
      </c>
      <c r="H365">
        <f>F365+G365</f>
        <v>0.17008325157061288</v>
      </c>
      <c r="I365">
        <f>E365+F365+G365</f>
        <v>0.2337673914281026</v>
      </c>
      <c r="J365">
        <f>D365+I365</f>
        <v>0.32463378610281357</v>
      </c>
      <c r="K365">
        <f>I365/D365</f>
        <v>2.5726495726495719</v>
      </c>
      <c r="L365" t="s">
        <v>1070</v>
      </c>
      <c r="M365" t="s">
        <v>724</v>
      </c>
      <c r="N365" t="s">
        <v>1111</v>
      </c>
    </row>
    <row r="366" spans="1:14">
      <c r="A366" t="s">
        <v>105</v>
      </c>
      <c r="B366" t="s">
        <v>1108</v>
      </c>
      <c r="C366" t="s">
        <v>67</v>
      </c>
      <c r="D366">
        <v>6.3662538927344206E-2</v>
      </c>
      <c r="E366">
        <v>0</v>
      </c>
      <c r="F366">
        <v>0.102047305045301</v>
      </c>
      <c r="G366">
        <v>8.3323028890200504E-2</v>
      </c>
      <c r="H366">
        <f>F366+G366</f>
        <v>0.18537033393550151</v>
      </c>
      <c r="I366">
        <f>E366+F366+G366</f>
        <v>0.18537033393550151</v>
      </c>
      <c r="J366">
        <f>D366+I366</f>
        <v>0.2490328728628457</v>
      </c>
      <c r="K366">
        <f>I366/D366</f>
        <v>2.9117647058823413</v>
      </c>
      <c r="L366" t="s">
        <v>1109</v>
      </c>
      <c r="M366" t="s">
        <v>724</v>
      </c>
      <c r="N366" t="s">
        <v>1101</v>
      </c>
    </row>
    <row r="367" spans="1:14">
      <c r="A367" t="s">
        <v>107</v>
      </c>
      <c r="B367" t="s">
        <v>1095</v>
      </c>
      <c r="C367" t="s">
        <v>67</v>
      </c>
      <c r="D367">
        <v>5.6716321747881999E-2</v>
      </c>
      <c r="E367">
        <v>0</v>
      </c>
      <c r="F367">
        <v>0.112401437645802</v>
      </c>
      <c r="G367">
        <v>8.3527673846880798E-2</v>
      </c>
      <c r="H367">
        <f>F367+G367</f>
        <v>0.1959291114926828</v>
      </c>
      <c r="I367">
        <f>E367+F367+G367</f>
        <v>0.1959291114926828</v>
      </c>
      <c r="J367">
        <f>D367+I367</f>
        <v>0.25264543324056482</v>
      </c>
      <c r="K367">
        <f>I367/D367</f>
        <v>3.4545454545454461</v>
      </c>
      <c r="L367" t="s">
        <v>1109</v>
      </c>
      <c r="M367" t="s">
        <v>724</v>
      </c>
      <c r="N367" t="s">
        <v>1101</v>
      </c>
    </row>
    <row r="368" spans="1:14">
      <c r="A368" t="s">
        <v>22</v>
      </c>
      <c r="B368" t="s">
        <v>1108</v>
      </c>
      <c r="C368" t="s">
        <v>67</v>
      </c>
      <c r="D368">
        <v>0.17232896754924101</v>
      </c>
      <c r="E368">
        <v>0</v>
      </c>
      <c r="F368">
        <v>0.16785289047004001</v>
      </c>
      <c r="G368">
        <v>9.6981670049356497E-2</v>
      </c>
      <c r="H368">
        <f>F368+G368</f>
        <v>0.26483456051939652</v>
      </c>
      <c r="I368">
        <f>E368+F368+G368</f>
        <v>0.26483456051939652</v>
      </c>
      <c r="J368">
        <f>D368+I368</f>
        <v>0.43716352806863756</v>
      </c>
      <c r="K368">
        <f>I368/D368</f>
        <v>1.5367965367965377</v>
      </c>
      <c r="L368" t="s">
        <v>1001</v>
      </c>
      <c r="M368" t="s">
        <v>724</v>
      </c>
      <c r="N368" t="s">
        <v>1111</v>
      </c>
    </row>
    <row r="369" spans="1:14">
      <c r="A369" t="s">
        <v>33</v>
      </c>
      <c r="B369" t="s">
        <v>1108</v>
      </c>
      <c r="C369" t="s">
        <v>67</v>
      </c>
      <c r="D369">
        <v>7.8185043790876096E-2</v>
      </c>
      <c r="E369">
        <v>6.6493822289436705E-2</v>
      </c>
      <c r="F369">
        <v>3.7265768535838101E-2</v>
      </c>
      <c r="G369">
        <v>0.10010608410607499</v>
      </c>
      <c r="H369">
        <f>F369+G369</f>
        <v>0.13737185264191309</v>
      </c>
      <c r="I369">
        <f>E369+F369+G369</f>
        <v>0.2038656749313498</v>
      </c>
      <c r="J369">
        <f>D369+I369</f>
        <v>0.28205071872222587</v>
      </c>
      <c r="K369">
        <f>I369/D369</f>
        <v>2.6074766355140184</v>
      </c>
      <c r="L369" t="s">
        <v>1070</v>
      </c>
      <c r="M369" t="s">
        <v>724</v>
      </c>
      <c r="N369" t="s">
        <v>1111</v>
      </c>
    </row>
    <row r="370" spans="1:14">
      <c r="A370" t="s">
        <v>45</v>
      </c>
      <c r="B370" t="s">
        <v>1108</v>
      </c>
      <c r="C370" t="s">
        <v>67</v>
      </c>
      <c r="D370">
        <v>0.11673888706888801</v>
      </c>
      <c r="E370">
        <v>0</v>
      </c>
      <c r="F370">
        <v>0.13752800394417</v>
      </c>
      <c r="G370">
        <v>0.111941398559208</v>
      </c>
      <c r="H370">
        <f>F370+G370</f>
        <v>0.24946940250337801</v>
      </c>
      <c r="I370">
        <f>E370+F370+G370</f>
        <v>0.24946940250337801</v>
      </c>
      <c r="J370">
        <f>D370+I370</f>
        <v>0.36620828957226603</v>
      </c>
      <c r="K370">
        <f>I370/D370</f>
        <v>2.1369863013698707</v>
      </c>
      <c r="L370" t="s">
        <v>1070</v>
      </c>
      <c r="M370" t="s">
        <v>724</v>
      </c>
      <c r="N370" t="s">
        <v>1111</v>
      </c>
    </row>
    <row r="371" spans="1:14">
      <c r="A371" t="s">
        <v>61</v>
      </c>
      <c r="B371" t="s">
        <v>1108</v>
      </c>
      <c r="C371" t="s">
        <v>67</v>
      </c>
      <c r="D371">
        <v>0.162162086385363</v>
      </c>
      <c r="E371">
        <v>0</v>
      </c>
      <c r="F371">
        <v>0.180433870766813</v>
      </c>
      <c r="G371">
        <v>0.14312897765468699</v>
      </c>
      <c r="H371">
        <f>F371+G371</f>
        <v>0.32356284842149996</v>
      </c>
      <c r="I371">
        <f>E371+F371+G371</f>
        <v>0.32356284842149996</v>
      </c>
      <c r="J371">
        <f>D371+I371</f>
        <v>0.48572493480686296</v>
      </c>
      <c r="K371">
        <f>I371/D371</f>
        <v>1.995305164319255</v>
      </c>
      <c r="L371" t="s">
        <v>1001</v>
      </c>
      <c r="M371" t="s">
        <v>724</v>
      </c>
      <c r="N371" t="s">
        <v>1111</v>
      </c>
    </row>
    <row r="372" spans="1:14">
      <c r="A372" t="s">
        <v>1068</v>
      </c>
      <c r="B372" t="s">
        <v>1069</v>
      </c>
      <c r="C372" t="s">
        <v>65</v>
      </c>
      <c r="D372">
        <v>6.9116860539824604E-2</v>
      </c>
      <c r="E372">
        <v>0</v>
      </c>
      <c r="F372">
        <v>0.21173895371724</v>
      </c>
      <c r="G372">
        <v>0</v>
      </c>
      <c r="H372">
        <f>F372+G372</f>
        <v>0.21173895371724</v>
      </c>
      <c r="I372">
        <f>E372+F372+G372</f>
        <v>0.21173895371724</v>
      </c>
      <c r="J372">
        <f>D372+I372</f>
        <v>0.28085581425706463</v>
      </c>
      <c r="K372">
        <f>I372/D372</f>
        <v>3.063492063492057</v>
      </c>
      <c r="L372" t="s">
        <v>1070</v>
      </c>
      <c r="M372" t="s">
        <v>1071</v>
      </c>
      <c r="N372" t="s">
        <v>1072</v>
      </c>
    </row>
    <row r="373" spans="1:14">
      <c r="A373" t="s">
        <v>1073</v>
      </c>
      <c r="B373" t="s">
        <v>1074</v>
      </c>
      <c r="C373" t="s">
        <v>65</v>
      </c>
      <c r="D373">
        <v>5.8035973753401901E-2</v>
      </c>
      <c r="E373">
        <v>0</v>
      </c>
      <c r="F373">
        <v>0.169402301766686</v>
      </c>
      <c r="G373">
        <v>0</v>
      </c>
      <c r="H373">
        <f>F373+G373</f>
        <v>0.169402301766686</v>
      </c>
      <c r="I373">
        <f>E373+F373+G373</f>
        <v>0.169402301766686</v>
      </c>
      <c r="J373">
        <f>D373+I373</f>
        <v>0.22743827552008788</v>
      </c>
      <c r="K373">
        <f>I373/D373</f>
        <v>2.9189189189189082</v>
      </c>
      <c r="L373" t="s">
        <v>1075</v>
      </c>
      <c r="M373" t="s">
        <v>1076</v>
      </c>
      <c r="N373" t="s">
        <v>1072</v>
      </c>
    </row>
    <row r="374" spans="1:14">
      <c r="A374" t="s">
        <v>1083</v>
      </c>
      <c r="B374" t="s">
        <v>1074</v>
      </c>
      <c r="C374" t="s">
        <v>65</v>
      </c>
      <c r="D374">
        <v>0.13242684452696099</v>
      </c>
      <c r="E374">
        <v>3.04334984316619E-2</v>
      </c>
      <c r="F374">
        <v>0.29693224145486402</v>
      </c>
      <c r="G374">
        <v>1.06928508003136E-2</v>
      </c>
      <c r="H374">
        <f>F374+G374</f>
        <v>0.30762509225517765</v>
      </c>
      <c r="I374">
        <f>E374+F374+G374</f>
        <v>0.33805859068683952</v>
      </c>
      <c r="J374">
        <f>D374+I374</f>
        <v>0.47048543521380048</v>
      </c>
      <c r="K374">
        <f>I374/D374</f>
        <v>2.55279503105591</v>
      </c>
      <c r="L374" t="s">
        <v>1084</v>
      </c>
      <c r="M374" t="s">
        <v>1085</v>
      </c>
      <c r="N374" t="s">
        <v>1086</v>
      </c>
    </row>
    <row r="375" spans="1:14">
      <c r="A375" t="s">
        <v>1098</v>
      </c>
      <c r="B375" t="s">
        <v>1099</v>
      </c>
      <c r="C375" t="s">
        <v>65</v>
      </c>
      <c r="D375">
        <v>7.5189975062860501E-2</v>
      </c>
      <c r="E375">
        <v>0</v>
      </c>
      <c r="F375">
        <v>0.193758781892756</v>
      </c>
      <c r="G375">
        <v>1.3013649530110499E-2</v>
      </c>
      <c r="H375">
        <f>F375+G375</f>
        <v>0.2067724314228665</v>
      </c>
      <c r="I375">
        <f>E375+F375+G375</f>
        <v>0.2067724314228665</v>
      </c>
      <c r="J375">
        <f>D375+I375</f>
        <v>0.28196240648572701</v>
      </c>
      <c r="K375">
        <f>I375/D375</f>
        <v>2.7500000000000018</v>
      </c>
      <c r="L375" t="s">
        <v>1070</v>
      </c>
      <c r="M375" t="s">
        <v>1100</v>
      </c>
      <c r="N375" t="s">
        <v>1101</v>
      </c>
    </row>
    <row r="376" spans="1:14">
      <c r="A376" t="s">
        <v>995</v>
      </c>
      <c r="B376" t="s">
        <v>996</v>
      </c>
      <c r="C376" t="s">
        <v>65</v>
      </c>
      <c r="D376">
        <v>6.4042854099063795E-2</v>
      </c>
      <c r="E376">
        <v>0</v>
      </c>
      <c r="F376">
        <v>0.217745703936817</v>
      </c>
      <c r="G376">
        <v>1.3875951721463799E-2</v>
      </c>
      <c r="H376">
        <f>F376+G376</f>
        <v>0.2316216556582808</v>
      </c>
      <c r="I376">
        <f>E376+F376+G376</f>
        <v>0.2316216556582808</v>
      </c>
      <c r="J376">
        <f>D376+I376</f>
        <v>0.2956645097573446</v>
      </c>
      <c r="K376">
        <f>I376/D376</f>
        <v>3.616666666666668</v>
      </c>
      <c r="L376" t="s">
        <v>1070</v>
      </c>
      <c r="M376" t="s">
        <v>1090</v>
      </c>
      <c r="N376" t="s">
        <v>1101</v>
      </c>
    </row>
    <row r="377" spans="1:14">
      <c r="A377" t="s">
        <v>1015</v>
      </c>
      <c r="B377" t="s">
        <v>1016</v>
      </c>
      <c r="C377" t="s">
        <v>65</v>
      </c>
      <c r="D377">
        <v>0.119935911481156</v>
      </c>
      <c r="E377">
        <v>0</v>
      </c>
      <c r="F377">
        <v>0.188320422413395</v>
      </c>
      <c r="G377">
        <v>1.47289715854052E-2</v>
      </c>
      <c r="H377">
        <f>F377+G377</f>
        <v>0.2030493939988002</v>
      </c>
      <c r="I377">
        <f>E377+F377+G377</f>
        <v>0.2030493939988002</v>
      </c>
      <c r="J377">
        <f>D377+I377</f>
        <v>0.32298530547995619</v>
      </c>
      <c r="K377">
        <f>I377/D377</f>
        <v>1.6929824561403592</v>
      </c>
      <c r="L377" t="s">
        <v>1017</v>
      </c>
      <c r="M377" t="s">
        <v>1018</v>
      </c>
      <c r="N377" t="s">
        <v>1019</v>
      </c>
    </row>
    <row r="378" spans="1:14">
      <c r="A378" t="s">
        <v>1032</v>
      </c>
      <c r="B378" t="s">
        <v>1033</v>
      </c>
      <c r="C378" t="s">
        <v>65</v>
      </c>
      <c r="D378">
        <v>0.16437817391406701</v>
      </c>
      <c r="E378">
        <v>0</v>
      </c>
      <c r="F378">
        <v>0.27127440971094602</v>
      </c>
      <c r="G378">
        <v>1.5126825820312899E-2</v>
      </c>
      <c r="H378">
        <f>F378+G378</f>
        <v>0.2864012355312589</v>
      </c>
      <c r="I378">
        <f>E378+F378+G378</f>
        <v>0.2864012355312589</v>
      </c>
      <c r="J378">
        <f>D378+I378</f>
        <v>0.45077940944532591</v>
      </c>
      <c r="K378">
        <f>I378/D378</f>
        <v>1.7423312883435647</v>
      </c>
      <c r="L378" t="s">
        <v>1017</v>
      </c>
      <c r="M378" t="s">
        <v>1034</v>
      </c>
      <c r="N378" t="s">
        <v>1019</v>
      </c>
    </row>
    <row r="379" spans="1:14">
      <c r="A379" t="s">
        <v>1053</v>
      </c>
      <c r="B379" t="s">
        <v>1016</v>
      </c>
      <c r="C379" t="s">
        <v>65</v>
      </c>
      <c r="D379">
        <v>6.8714684185788896E-2</v>
      </c>
      <c r="E379">
        <v>0</v>
      </c>
      <c r="F379">
        <v>0.163523552239599</v>
      </c>
      <c r="G379">
        <v>1.5656510320812601E-2</v>
      </c>
      <c r="H379">
        <f>F379+G379</f>
        <v>0.17918006256041161</v>
      </c>
      <c r="I379">
        <f>E379+F379+G379</f>
        <v>0.17918006256041161</v>
      </c>
      <c r="J379">
        <f>D379+I379</f>
        <v>0.24789474674620049</v>
      </c>
      <c r="K379">
        <f>I379/D379</f>
        <v>2.6075949367088618</v>
      </c>
      <c r="L379" t="s">
        <v>1070</v>
      </c>
      <c r="M379" t="s">
        <v>1090</v>
      </c>
      <c r="N379" t="s">
        <v>1101</v>
      </c>
    </row>
    <row r="380" spans="1:14">
      <c r="A380" t="s">
        <v>918</v>
      </c>
      <c r="B380" t="s">
        <v>1016</v>
      </c>
      <c r="C380" t="s">
        <v>65</v>
      </c>
      <c r="D380">
        <v>0.134697674840036</v>
      </c>
      <c r="E380">
        <v>0</v>
      </c>
      <c r="F380">
        <v>0.19349427893687701</v>
      </c>
      <c r="G380">
        <v>1.60354374809565E-2</v>
      </c>
      <c r="H380">
        <f>F380+G380</f>
        <v>0.20952971641783352</v>
      </c>
      <c r="I380">
        <f>E380+F380+G380</f>
        <v>0.20952971641783352</v>
      </c>
      <c r="J380">
        <f>D380+I380</f>
        <v>0.3442273912578695</v>
      </c>
      <c r="K380">
        <f>I380/D380</f>
        <v>1.5555555555555536</v>
      </c>
      <c r="L380" t="s">
        <v>1109</v>
      </c>
      <c r="M380" t="s">
        <v>1110</v>
      </c>
      <c r="N380" t="s">
        <v>1111</v>
      </c>
    </row>
    <row r="381" spans="1:14">
      <c r="A381" t="s">
        <v>925</v>
      </c>
      <c r="B381" t="s">
        <v>1016</v>
      </c>
      <c r="C381" t="s">
        <v>65</v>
      </c>
      <c r="D381">
        <v>6.5135363794448703E-2</v>
      </c>
      <c r="E381">
        <v>3.8021475683151798E-2</v>
      </c>
      <c r="F381">
        <v>0.15995521458131901</v>
      </c>
      <c r="G381">
        <v>1.6216459418115201E-2</v>
      </c>
      <c r="H381">
        <f>F381+G381</f>
        <v>0.1761716739994342</v>
      </c>
      <c r="I381">
        <f>E381+F381+G381</f>
        <v>0.21419314968258599</v>
      </c>
      <c r="J381">
        <f>D381+I381</f>
        <v>0.27932851347703469</v>
      </c>
      <c r="K381">
        <f>I381/D381</f>
        <v>3.2884310028347619</v>
      </c>
      <c r="L381" t="s">
        <v>1001</v>
      </c>
      <c r="M381" t="s">
        <v>1002</v>
      </c>
      <c r="N381" t="s">
        <v>1101</v>
      </c>
    </row>
    <row r="382" spans="1:14">
      <c r="A382" t="s">
        <v>929</v>
      </c>
      <c r="B382" t="s">
        <v>1016</v>
      </c>
      <c r="C382" t="s">
        <v>65</v>
      </c>
      <c r="D382">
        <v>5.55100529379456E-2</v>
      </c>
      <c r="E382">
        <v>0</v>
      </c>
      <c r="F382">
        <v>0.16163221296637101</v>
      </c>
      <c r="G382">
        <v>1.63264861582193E-2</v>
      </c>
      <c r="H382">
        <f>F382+G382</f>
        <v>0.17795869912459031</v>
      </c>
      <c r="I382">
        <f>E382+F382+G382</f>
        <v>0.17795869912459031</v>
      </c>
      <c r="J382">
        <f>D382+I382</f>
        <v>0.23346875206253592</v>
      </c>
      <c r="K382">
        <f>I382/D382</f>
        <v>3.2058823529411766</v>
      </c>
      <c r="L382" t="s">
        <v>1070</v>
      </c>
      <c r="M382" t="s">
        <v>1090</v>
      </c>
      <c r="N382" t="s">
        <v>930</v>
      </c>
    </row>
    <row r="383" spans="1:14">
      <c r="A383" t="s">
        <v>947</v>
      </c>
      <c r="B383" t="s">
        <v>1016</v>
      </c>
      <c r="C383" t="s">
        <v>65</v>
      </c>
      <c r="D383">
        <v>9.1637912233946503E-2</v>
      </c>
      <c r="E383">
        <v>0</v>
      </c>
      <c r="F383">
        <v>0.20269063638186399</v>
      </c>
      <c r="G383">
        <v>1.7085034484295099E-2</v>
      </c>
      <c r="H383">
        <f>F383+G383</f>
        <v>0.2197756708661591</v>
      </c>
      <c r="I383">
        <f>E383+F383+G383</f>
        <v>0.2197756708661591</v>
      </c>
      <c r="J383">
        <f>D383+I383</f>
        <v>0.31141358310010558</v>
      </c>
      <c r="K383">
        <f>I383/D383</f>
        <v>2.3983050847457545</v>
      </c>
      <c r="L383" t="s">
        <v>1001</v>
      </c>
      <c r="M383" t="s">
        <v>1002</v>
      </c>
      <c r="N383" t="s">
        <v>1101</v>
      </c>
    </row>
    <row r="384" spans="1:14">
      <c r="A384" t="s">
        <v>948</v>
      </c>
      <c r="B384" t="s">
        <v>1016</v>
      </c>
      <c r="C384" t="s">
        <v>65</v>
      </c>
      <c r="D384">
        <v>7.4457191701657197E-2</v>
      </c>
      <c r="E384">
        <v>0</v>
      </c>
      <c r="F384">
        <v>0.189161514052858</v>
      </c>
      <c r="G384">
        <v>1.7105030526056299E-2</v>
      </c>
      <c r="H384">
        <f>F384+G384</f>
        <v>0.2062665445789143</v>
      </c>
      <c r="I384">
        <f>E384+F384+G384</f>
        <v>0.2062665445789143</v>
      </c>
      <c r="J384">
        <f>D384+I384</f>
        <v>0.28072373628057151</v>
      </c>
      <c r="K384">
        <f>I384/D384</f>
        <v>2.7702702702702582</v>
      </c>
      <c r="L384" t="s">
        <v>1070</v>
      </c>
      <c r="M384" t="s">
        <v>1090</v>
      </c>
      <c r="N384" t="s">
        <v>1101</v>
      </c>
    </row>
    <row r="385" spans="1:14">
      <c r="A385" t="s">
        <v>966</v>
      </c>
      <c r="B385" t="s">
        <v>1016</v>
      </c>
      <c r="C385" t="s">
        <v>65</v>
      </c>
      <c r="D385">
        <v>6.2683904015809297E-2</v>
      </c>
      <c r="E385">
        <v>0</v>
      </c>
      <c r="F385">
        <v>0.22566205445691301</v>
      </c>
      <c r="G385">
        <v>1.79096868616598E-2</v>
      </c>
      <c r="H385">
        <f>F385+G385</f>
        <v>0.24357174131857282</v>
      </c>
      <c r="I385">
        <f>E385+F385+G385</f>
        <v>0.24357174131857282</v>
      </c>
      <c r="J385">
        <f>D385+I385</f>
        <v>0.3062556453343821</v>
      </c>
      <c r="K385">
        <f>I385/D385</f>
        <v>3.8857142857142786</v>
      </c>
      <c r="L385" t="s">
        <v>1070</v>
      </c>
      <c r="M385" t="s">
        <v>1090</v>
      </c>
      <c r="N385" t="s">
        <v>1101</v>
      </c>
    </row>
    <row r="386" spans="1:14">
      <c r="A386" t="s">
        <v>974</v>
      </c>
      <c r="B386" t="s">
        <v>1016</v>
      </c>
      <c r="C386" t="s">
        <v>65</v>
      </c>
      <c r="D386">
        <v>0.11118597325917701</v>
      </c>
      <c r="E386">
        <v>0</v>
      </c>
      <c r="F386">
        <v>0.21244462747735701</v>
      </c>
      <c r="G386">
        <v>1.8530995543196298E-2</v>
      </c>
      <c r="H386">
        <f>F386+G386</f>
        <v>0.2309756230205533</v>
      </c>
      <c r="I386">
        <f>E386+F386+G386</f>
        <v>0.2309756230205533</v>
      </c>
      <c r="J386">
        <f>D386+I386</f>
        <v>0.34216159627973031</v>
      </c>
      <c r="K386">
        <f>I386/D386</f>
        <v>2.0773809523809619</v>
      </c>
      <c r="L386" t="s">
        <v>1109</v>
      </c>
      <c r="M386" t="s">
        <v>1110</v>
      </c>
      <c r="N386" t="s">
        <v>1111</v>
      </c>
    </row>
    <row r="387" spans="1:14">
      <c r="A387" t="s">
        <v>889</v>
      </c>
      <c r="B387" t="s">
        <v>1016</v>
      </c>
      <c r="C387" t="s">
        <v>65</v>
      </c>
      <c r="D387">
        <v>9.7657024431618597E-2</v>
      </c>
      <c r="E387">
        <v>2.1517649451034598E-2</v>
      </c>
      <c r="F387">
        <v>0.24662536678493499</v>
      </c>
      <c r="G387">
        <v>2.0690047549071701E-2</v>
      </c>
      <c r="H387">
        <f>F387+G387</f>
        <v>0.26731541433400668</v>
      </c>
      <c r="I387">
        <f>E387+F387+G387</f>
        <v>0.28883306378504131</v>
      </c>
      <c r="J387">
        <f>D387+I387</f>
        <v>0.38649008821665992</v>
      </c>
      <c r="K387">
        <f>I387/D387</f>
        <v>2.9576271186440666</v>
      </c>
      <c r="L387" t="s">
        <v>1109</v>
      </c>
      <c r="M387" t="s">
        <v>1110</v>
      </c>
      <c r="N387" t="s">
        <v>1111</v>
      </c>
    </row>
    <row r="388" spans="1:14">
      <c r="A388" t="s">
        <v>902</v>
      </c>
      <c r="B388" t="s">
        <v>1016</v>
      </c>
      <c r="C388" t="s">
        <v>65</v>
      </c>
      <c r="D388">
        <v>0.108873242346664</v>
      </c>
      <c r="E388">
        <v>0</v>
      </c>
      <c r="F388">
        <v>0.182284914328986</v>
      </c>
      <c r="G388">
        <v>2.1152515655923299E-2</v>
      </c>
      <c r="H388">
        <f>F388+G388</f>
        <v>0.2034374299849093</v>
      </c>
      <c r="I388">
        <f>E388+F388+G388</f>
        <v>0.2034374299849093</v>
      </c>
      <c r="J388">
        <f>D388+I388</f>
        <v>0.31231067233157328</v>
      </c>
      <c r="K388">
        <f>I388/D388</f>
        <v>1.8685714285714285</v>
      </c>
      <c r="L388" t="s">
        <v>1109</v>
      </c>
      <c r="M388" t="s">
        <v>1110</v>
      </c>
      <c r="N388" t="s">
        <v>1111</v>
      </c>
    </row>
    <row r="389" spans="1:14">
      <c r="A389" t="s">
        <v>908</v>
      </c>
      <c r="B389" t="s">
        <v>1016</v>
      </c>
      <c r="C389" t="s">
        <v>65</v>
      </c>
      <c r="D389">
        <v>0.106647286328676</v>
      </c>
      <c r="E389">
        <v>0</v>
      </c>
      <c r="F389">
        <v>0.18070790183470201</v>
      </c>
      <c r="G389">
        <v>2.1329457265735301E-2</v>
      </c>
      <c r="H389">
        <f>F389+G389</f>
        <v>0.2020373591004373</v>
      </c>
      <c r="I389">
        <f>E389+F389+G389</f>
        <v>0.2020373591004373</v>
      </c>
      <c r="J389">
        <f>D389+I389</f>
        <v>0.30868464542911328</v>
      </c>
      <c r="K389">
        <f>I389/D389</f>
        <v>1.8944444444444548</v>
      </c>
      <c r="L389" t="s">
        <v>1001</v>
      </c>
      <c r="M389" t="s">
        <v>1002</v>
      </c>
      <c r="N389" t="s">
        <v>1101</v>
      </c>
    </row>
    <row r="390" spans="1:14">
      <c r="A390" t="s">
        <v>806</v>
      </c>
      <c r="B390" t="s">
        <v>1016</v>
      </c>
      <c r="C390" t="s">
        <v>65</v>
      </c>
      <c r="D390">
        <v>0.13767582717697299</v>
      </c>
      <c r="E390">
        <v>0</v>
      </c>
      <c r="F390">
        <v>0.29885728338416201</v>
      </c>
      <c r="G390">
        <v>2.18266555280568E-2</v>
      </c>
      <c r="H390">
        <f>F390+G390</f>
        <v>0.3206839389122188</v>
      </c>
      <c r="I390">
        <f>E390+F390+G390</f>
        <v>0.3206839389122188</v>
      </c>
      <c r="J390">
        <f>D390+I390</f>
        <v>0.45835976608919182</v>
      </c>
      <c r="K390">
        <f>I390/D390</f>
        <v>2.3292682926829356</v>
      </c>
      <c r="L390" t="s">
        <v>1109</v>
      </c>
      <c r="M390" t="s">
        <v>1110</v>
      </c>
      <c r="N390" t="s">
        <v>1111</v>
      </c>
    </row>
    <row r="391" spans="1:14">
      <c r="A391" t="s">
        <v>823</v>
      </c>
      <c r="B391" t="s">
        <v>1016</v>
      </c>
      <c r="C391" t="s">
        <v>65</v>
      </c>
      <c r="D391">
        <v>0.119188553998409</v>
      </c>
      <c r="E391">
        <v>2.84514612770396E-2</v>
      </c>
      <c r="F391">
        <v>0.21915314767449401</v>
      </c>
      <c r="G391">
        <v>2.22997939738959E-2</v>
      </c>
      <c r="H391">
        <f>F391+G391</f>
        <v>0.2414529416483899</v>
      </c>
      <c r="I391">
        <f>E391+F391+G391</f>
        <v>0.2699044029254295</v>
      </c>
      <c r="J391">
        <f>D391+I391</f>
        <v>0.3890929569238385</v>
      </c>
      <c r="K391">
        <f>I391/D391</f>
        <v>2.2645161290322586</v>
      </c>
      <c r="L391" t="s">
        <v>1109</v>
      </c>
      <c r="M391" t="s">
        <v>1110</v>
      </c>
      <c r="N391" t="s">
        <v>1111</v>
      </c>
    </row>
    <row r="392" spans="1:14">
      <c r="A392" t="s">
        <v>835</v>
      </c>
      <c r="B392" t="s">
        <v>1016</v>
      </c>
      <c r="C392" t="s">
        <v>65</v>
      </c>
      <c r="D392">
        <v>0.11114537392059</v>
      </c>
      <c r="E392">
        <v>0</v>
      </c>
      <c r="F392">
        <v>0.16260156555049399</v>
      </c>
      <c r="G392">
        <v>2.2640724317157399E-2</v>
      </c>
      <c r="H392">
        <f>F392+G392</f>
        <v>0.1852422898676514</v>
      </c>
      <c r="I392">
        <f>E392+F392+G392</f>
        <v>0.1852422898676514</v>
      </c>
      <c r="J392">
        <f>D392+I392</f>
        <v>0.29638766378824138</v>
      </c>
      <c r="K392">
        <f>I392/D392</f>
        <v>1.6666666666666792</v>
      </c>
      <c r="L392" t="s">
        <v>1001</v>
      </c>
      <c r="M392" t="s">
        <v>1002</v>
      </c>
      <c r="N392" t="s">
        <v>1101</v>
      </c>
    </row>
    <row r="393" spans="1:14">
      <c r="A393" t="s">
        <v>744</v>
      </c>
      <c r="B393" t="s">
        <v>1016</v>
      </c>
      <c r="C393" t="s">
        <v>65</v>
      </c>
      <c r="D393">
        <v>8.0529829095714101E-2</v>
      </c>
      <c r="E393">
        <v>0</v>
      </c>
      <c r="F393">
        <v>0.18762619974877701</v>
      </c>
      <c r="G393">
        <v>2.3245723862680302E-2</v>
      </c>
      <c r="H393">
        <f>F393+G393</f>
        <v>0.21087192361145732</v>
      </c>
      <c r="I393">
        <f>E393+F393+G393</f>
        <v>0.21087192361145732</v>
      </c>
      <c r="J393">
        <f>D393+I393</f>
        <v>0.29140175270717139</v>
      </c>
      <c r="K393">
        <f>I393/D393</f>
        <v>2.6185567010309252</v>
      </c>
      <c r="L393" t="s">
        <v>1001</v>
      </c>
      <c r="M393" t="s">
        <v>1002</v>
      </c>
      <c r="N393" t="s">
        <v>1101</v>
      </c>
    </row>
    <row r="394" spans="1:14">
      <c r="A394" t="s">
        <v>718</v>
      </c>
      <c r="B394" t="s">
        <v>1016</v>
      </c>
      <c r="C394" t="s">
        <v>65</v>
      </c>
      <c r="D394">
        <v>4.7602724493090699E-2</v>
      </c>
      <c r="E394">
        <v>0</v>
      </c>
      <c r="F394">
        <v>0.15062354615724199</v>
      </c>
      <c r="G394">
        <v>2.55775833097204E-2</v>
      </c>
      <c r="H394">
        <f>F394+G394</f>
        <v>0.1762011294669624</v>
      </c>
      <c r="I394">
        <f>E394+F394+G394</f>
        <v>0.1762011294669624</v>
      </c>
      <c r="J394">
        <f>D394+I394</f>
        <v>0.22380385396005309</v>
      </c>
      <c r="K394">
        <f>I394/D394</f>
        <v>3.7014925373134289</v>
      </c>
      <c r="L394" t="s">
        <v>1001</v>
      </c>
      <c r="M394" t="s">
        <v>1002</v>
      </c>
      <c r="N394" t="s">
        <v>1101</v>
      </c>
    </row>
    <row r="395" spans="1:14">
      <c r="A395" t="s">
        <v>730</v>
      </c>
      <c r="B395" t="s">
        <v>731</v>
      </c>
      <c r="C395" t="s">
        <v>65</v>
      </c>
      <c r="D395">
        <v>7.0584292402786103E-2</v>
      </c>
      <c r="E395">
        <v>0</v>
      </c>
      <c r="F395">
        <v>0.18038208058489699</v>
      </c>
      <c r="G395">
        <v>2.5880907214354799E-2</v>
      </c>
      <c r="H395">
        <f>F395+G395</f>
        <v>0.20626298779925178</v>
      </c>
      <c r="I395">
        <f>E395+F395+G395</f>
        <v>0.20626298779925178</v>
      </c>
      <c r="J395">
        <f>D395+I395</f>
        <v>0.27684728020203786</v>
      </c>
      <c r="K395">
        <f>I395/D395</f>
        <v>2.9222222222222087</v>
      </c>
      <c r="L395" t="s">
        <v>1001</v>
      </c>
      <c r="M395" t="s">
        <v>1002</v>
      </c>
      <c r="N395" t="s">
        <v>1101</v>
      </c>
    </row>
    <row r="396" spans="1:14">
      <c r="A396" t="s">
        <v>637</v>
      </c>
      <c r="B396" t="s">
        <v>1074</v>
      </c>
      <c r="C396" t="s">
        <v>65</v>
      </c>
      <c r="D396">
        <v>0.109165332032608</v>
      </c>
      <c r="E396">
        <v>0</v>
      </c>
      <c r="F396">
        <v>0.17019476962564101</v>
      </c>
      <c r="G396">
        <v>2.66466558504793E-2</v>
      </c>
      <c r="H396">
        <f>F396+G396</f>
        <v>0.1968414254761203</v>
      </c>
      <c r="I396">
        <f>E396+F396+G396</f>
        <v>0.1968414254761203</v>
      </c>
      <c r="J396">
        <f>D396+I396</f>
        <v>0.3060067575087283</v>
      </c>
      <c r="K396">
        <f>I396/D396</f>
        <v>1.8031496062992158</v>
      </c>
      <c r="L396" t="s">
        <v>1109</v>
      </c>
      <c r="M396" t="s">
        <v>1110</v>
      </c>
      <c r="N396" t="s">
        <v>1111</v>
      </c>
    </row>
    <row r="397" spans="1:14">
      <c r="A397" t="s">
        <v>664</v>
      </c>
      <c r="B397" t="s">
        <v>1074</v>
      </c>
      <c r="C397" t="s">
        <v>65</v>
      </c>
      <c r="D397">
        <v>9.3053944293248397E-2</v>
      </c>
      <c r="E397">
        <v>3.73481817231405E-2</v>
      </c>
      <c r="F397">
        <v>0.201300369287435</v>
      </c>
      <c r="G397">
        <v>2.8485901314259699E-2</v>
      </c>
      <c r="H397">
        <f>F397+G397</f>
        <v>0.22978627060169471</v>
      </c>
      <c r="I397">
        <f>E397+F397+G397</f>
        <v>0.26713445232483518</v>
      </c>
      <c r="J397">
        <f>D397+I397</f>
        <v>0.36018839661808355</v>
      </c>
      <c r="K397">
        <f>I397/D397</f>
        <v>2.870748299319724</v>
      </c>
      <c r="L397" t="s">
        <v>1109</v>
      </c>
      <c r="M397" t="s">
        <v>1110</v>
      </c>
      <c r="N397" t="s">
        <v>1111</v>
      </c>
    </row>
    <row r="398" spans="1:14">
      <c r="A398" t="s">
        <v>680</v>
      </c>
      <c r="B398" t="s">
        <v>1016</v>
      </c>
      <c r="C398" t="s">
        <v>65</v>
      </c>
      <c r="D398">
        <v>9.3875877550707101E-2</v>
      </c>
      <c r="E398">
        <v>0</v>
      </c>
      <c r="F398">
        <v>0.25063947889751897</v>
      </c>
      <c r="G398">
        <v>2.9165321180802201E-2</v>
      </c>
      <c r="H398">
        <f>F398+G398</f>
        <v>0.2798048000783212</v>
      </c>
      <c r="I398">
        <f>E398+F398+G398</f>
        <v>0.2798048000783212</v>
      </c>
      <c r="J398">
        <f>D398+I398</f>
        <v>0.37368067762902829</v>
      </c>
      <c r="K398">
        <f>I398/D398</f>
        <v>2.9805825242718451</v>
      </c>
      <c r="L398" t="s">
        <v>1109</v>
      </c>
      <c r="M398" t="s">
        <v>1110</v>
      </c>
      <c r="N398" t="s">
        <v>1086</v>
      </c>
    </row>
    <row r="399" spans="1:14">
      <c r="A399" t="s">
        <v>682</v>
      </c>
      <c r="B399" t="s">
        <v>1016</v>
      </c>
      <c r="C399" t="s">
        <v>65</v>
      </c>
      <c r="D399">
        <v>8.5673279490617496E-2</v>
      </c>
      <c r="E399">
        <v>0</v>
      </c>
      <c r="F399">
        <v>0.204447598784428</v>
      </c>
      <c r="G399">
        <v>2.9206799826346899E-2</v>
      </c>
      <c r="H399">
        <f>F399+G399</f>
        <v>0.23365439861077492</v>
      </c>
      <c r="I399">
        <f>E399+F399+G399</f>
        <v>0.23365439861077492</v>
      </c>
      <c r="J399">
        <f>D399+I399</f>
        <v>0.3193276781013924</v>
      </c>
      <c r="K399">
        <f>I399/D399</f>
        <v>2.7272727272727266</v>
      </c>
      <c r="L399" t="s">
        <v>1109</v>
      </c>
      <c r="M399" t="s">
        <v>1110</v>
      </c>
      <c r="N399" t="s">
        <v>1111</v>
      </c>
    </row>
    <row r="400" spans="1:14">
      <c r="A400" t="s">
        <v>592</v>
      </c>
      <c r="B400" t="s">
        <v>1016</v>
      </c>
      <c r="C400" t="s">
        <v>65</v>
      </c>
      <c r="D400">
        <v>0.14352855148701801</v>
      </c>
      <c r="E400">
        <v>0</v>
      </c>
      <c r="F400">
        <v>0.16032444580996699</v>
      </c>
      <c r="G400">
        <v>2.9774539936136799E-2</v>
      </c>
      <c r="H400">
        <f>F400+G400</f>
        <v>0.19009898574610379</v>
      </c>
      <c r="I400">
        <f>E400+F400+G400</f>
        <v>0.19009898574610379</v>
      </c>
      <c r="J400">
        <f>D400+I400</f>
        <v>0.33362753723312177</v>
      </c>
      <c r="K400">
        <f>I400/D400</f>
        <v>1.3244680851063839</v>
      </c>
      <c r="L400" t="s">
        <v>1001</v>
      </c>
      <c r="M400" t="s">
        <v>724</v>
      </c>
      <c r="N400" t="s">
        <v>1111</v>
      </c>
    </row>
    <row r="401" spans="1:14">
      <c r="A401" t="s">
        <v>600</v>
      </c>
      <c r="B401" t="s">
        <v>1016</v>
      </c>
      <c r="C401" t="s">
        <v>65</v>
      </c>
      <c r="D401">
        <v>8.41763090063124E-2</v>
      </c>
      <c r="E401">
        <v>0</v>
      </c>
      <c r="F401">
        <v>0.158823224540211</v>
      </c>
      <c r="G401">
        <v>3.01764126626403E-2</v>
      </c>
      <c r="H401">
        <f>F401+G401</f>
        <v>0.18899963720285129</v>
      </c>
      <c r="I401">
        <f>E401+F401+G401</f>
        <v>0.18899963720285129</v>
      </c>
      <c r="J401">
        <f>D401+I401</f>
        <v>0.27317594620916369</v>
      </c>
      <c r="K401">
        <f>I401/D401</f>
        <v>2.2452830188679118</v>
      </c>
      <c r="L401" t="s">
        <v>1001</v>
      </c>
      <c r="M401" t="s">
        <v>1002</v>
      </c>
      <c r="N401" t="s">
        <v>1101</v>
      </c>
    </row>
    <row r="402" spans="1:14">
      <c r="A402" t="s">
        <v>601</v>
      </c>
      <c r="B402" t="s">
        <v>1016</v>
      </c>
      <c r="C402" t="s">
        <v>65</v>
      </c>
      <c r="D402">
        <v>0.139225281848982</v>
      </c>
      <c r="E402">
        <v>0</v>
      </c>
      <c r="F402">
        <v>0.22198156826271201</v>
      </c>
      <c r="G402">
        <v>3.0181704456772301E-2</v>
      </c>
      <c r="H402">
        <f>F402+G402</f>
        <v>0.2521632727194843</v>
      </c>
      <c r="I402">
        <f>E402+F402+G402</f>
        <v>0.2521632727194843</v>
      </c>
      <c r="J402">
        <f>D402+I402</f>
        <v>0.39138855456846633</v>
      </c>
      <c r="K402">
        <f>I402/D402</f>
        <v>1.811188811188807</v>
      </c>
      <c r="L402" t="s">
        <v>1109</v>
      </c>
      <c r="M402" t="s">
        <v>1110</v>
      </c>
      <c r="N402" t="s">
        <v>1111</v>
      </c>
    </row>
    <row r="403" spans="1:14">
      <c r="A403" t="s">
        <v>612</v>
      </c>
      <c r="B403" t="s">
        <v>1016</v>
      </c>
      <c r="C403" t="s">
        <v>65</v>
      </c>
      <c r="D403">
        <v>0.10207729792897099</v>
      </c>
      <c r="E403">
        <v>0</v>
      </c>
      <c r="F403">
        <v>0.229366458599436</v>
      </c>
      <c r="G403">
        <v>3.07461740749915E-2</v>
      </c>
      <c r="H403">
        <f>F403+G403</f>
        <v>0.26011263267442752</v>
      </c>
      <c r="I403">
        <f>E403+F403+G403</f>
        <v>0.26011263267442752</v>
      </c>
      <c r="J403">
        <f>D403+I403</f>
        <v>0.36218993060339855</v>
      </c>
      <c r="K403">
        <f>I403/D403</f>
        <v>2.5481927710843513</v>
      </c>
      <c r="L403" t="s">
        <v>1001</v>
      </c>
      <c r="M403" t="s">
        <v>724</v>
      </c>
      <c r="N403" t="s">
        <v>1111</v>
      </c>
    </row>
    <row r="404" spans="1:14">
      <c r="A404" t="s">
        <v>556</v>
      </c>
      <c r="B404" t="s">
        <v>1074</v>
      </c>
      <c r="C404" t="s">
        <v>65</v>
      </c>
      <c r="D404">
        <v>9.8195123692584096E-2</v>
      </c>
      <c r="E404">
        <v>0</v>
      </c>
      <c r="F404">
        <v>0.189062253079751</v>
      </c>
      <c r="G404">
        <v>3.5174372666000202E-2</v>
      </c>
      <c r="H404">
        <f>F404+G404</f>
        <v>0.22423662574575121</v>
      </c>
      <c r="I404">
        <f>E404+F404+G404</f>
        <v>0.22423662574575121</v>
      </c>
      <c r="J404">
        <f>D404+I404</f>
        <v>0.3224317494383353</v>
      </c>
      <c r="K404">
        <f>I404/D404</f>
        <v>2.2835820895522332</v>
      </c>
      <c r="L404" t="s">
        <v>1109</v>
      </c>
      <c r="M404" t="s">
        <v>1110</v>
      </c>
      <c r="N404" t="s">
        <v>1111</v>
      </c>
    </row>
    <row r="405" spans="1:14">
      <c r="A405" t="s">
        <v>569</v>
      </c>
      <c r="B405" t="s">
        <v>570</v>
      </c>
      <c r="C405" t="s">
        <v>65</v>
      </c>
      <c r="D405">
        <v>0.125519491671616</v>
      </c>
      <c r="E405">
        <v>0</v>
      </c>
      <c r="F405">
        <v>0.14362926907697399</v>
      </c>
      <c r="G405">
        <v>3.6219554810715197E-2</v>
      </c>
      <c r="H405">
        <f>F405+G405</f>
        <v>0.17984882388768919</v>
      </c>
      <c r="I405">
        <f>E405+F405+G405</f>
        <v>0.17984882388768919</v>
      </c>
      <c r="J405">
        <f>D405+I405</f>
        <v>0.30536831555930521</v>
      </c>
      <c r="K405">
        <f>I405/D405</f>
        <v>1.4328358208955272</v>
      </c>
      <c r="L405" t="s">
        <v>1001</v>
      </c>
      <c r="M405" t="s">
        <v>724</v>
      </c>
      <c r="N405" t="s">
        <v>1111</v>
      </c>
    </row>
    <row r="406" spans="1:14">
      <c r="A406" t="s">
        <v>491</v>
      </c>
      <c r="B406" t="s">
        <v>1074</v>
      </c>
      <c r="C406" t="s">
        <v>65</v>
      </c>
      <c r="D406">
        <v>0.149628503096874</v>
      </c>
      <c r="E406">
        <v>0</v>
      </c>
      <c r="F406">
        <v>0.18408840077979099</v>
      </c>
      <c r="G406">
        <v>3.8087255333749903E-2</v>
      </c>
      <c r="H406">
        <f>F406+G406</f>
        <v>0.2221756561135409</v>
      </c>
      <c r="I406">
        <f>E406+F406+G406</f>
        <v>0.2221756561135409</v>
      </c>
      <c r="J406">
        <f>D406+I406</f>
        <v>0.37180415921041488</v>
      </c>
      <c r="K406">
        <f>I406/D406</f>
        <v>1.4848484848484895</v>
      </c>
      <c r="L406" t="s">
        <v>1109</v>
      </c>
      <c r="M406" t="s">
        <v>544</v>
      </c>
      <c r="N406" t="s">
        <v>492</v>
      </c>
    </row>
    <row r="407" spans="1:14">
      <c r="A407" t="s">
        <v>495</v>
      </c>
      <c r="B407" t="s">
        <v>1016</v>
      </c>
      <c r="C407" t="s">
        <v>65</v>
      </c>
      <c r="D407">
        <v>0.14299555504198</v>
      </c>
      <c r="E407">
        <v>0</v>
      </c>
      <c r="F407">
        <v>0.17350127345093599</v>
      </c>
      <c r="G407">
        <v>3.8132148011194897E-2</v>
      </c>
      <c r="H407">
        <f>F407+G407</f>
        <v>0.21163342146213088</v>
      </c>
      <c r="I407">
        <f>E407+F407+G407</f>
        <v>0.21163342146213088</v>
      </c>
      <c r="J407">
        <f>D407+I407</f>
        <v>0.35462897650411085</v>
      </c>
      <c r="K407">
        <f>I407/D407</f>
        <v>1.4800000000000033</v>
      </c>
      <c r="L407" t="s">
        <v>1001</v>
      </c>
      <c r="M407" t="s">
        <v>724</v>
      </c>
      <c r="N407" t="s">
        <v>1111</v>
      </c>
    </row>
    <row r="408" spans="1:14">
      <c r="A408" t="s">
        <v>516</v>
      </c>
      <c r="B408" t="s">
        <v>1016</v>
      </c>
      <c r="C408" t="s">
        <v>65</v>
      </c>
      <c r="D408">
        <v>5.5872020331650001E-2</v>
      </c>
      <c r="E408">
        <v>0</v>
      </c>
      <c r="F408">
        <v>0.119480166555374</v>
      </c>
      <c r="G408">
        <v>3.9540199003936898E-2</v>
      </c>
      <c r="H408">
        <f>F408+G408</f>
        <v>0.1590203655593109</v>
      </c>
      <c r="I408">
        <f>E408+F408+G408</f>
        <v>0.1590203655593109</v>
      </c>
      <c r="J408">
        <f>D408+I408</f>
        <v>0.21489238589096091</v>
      </c>
      <c r="K408">
        <f>I408/D408</f>
        <v>2.8461538461538347</v>
      </c>
      <c r="L408" t="s">
        <v>1109</v>
      </c>
      <c r="M408" t="s">
        <v>724</v>
      </c>
      <c r="N408" t="s">
        <v>1101</v>
      </c>
    </row>
    <row r="409" spans="1:14">
      <c r="A409" t="s">
        <v>521</v>
      </c>
      <c r="B409" t="s">
        <v>1074</v>
      </c>
      <c r="C409" t="s">
        <v>65</v>
      </c>
      <c r="D409">
        <v>6.1976307509204701E-2</v>
      </c>
      <c r="E409">
        <v>0</v>
      </c>
      <c r="F409">
        <v>0.169523429363412</v>
      </c>
      <c r="G409">
        <v>4.0102316623603002E-2</v>
      </c>
      <c r="H409">
        <f>F409+G409</f>
        <v>0.209625745987015</v>
      </c>
      <c r="I409">
        <f>E409+F409+G409</f>
        <v>0.209625745987015</v>
      </c>
      <c r="J409">
        <f>D409+I409</f>
        <v>0.27160205349621969</v>
      </c>
      <c r="K409">
        <f>I409/D409</f>
        <v>3.3823529411764559</v>
      </c>
      <c r="L409" t="s">
        <v>1109</v>
      </c>
      <c r="M409" t="s">
        <v>724</v>
      </c>
      <c r="N409" t="s">
        <v>1101</v>
      </c>
    </row>
    <row r="410" spans="1:14">
      <c r="A410" t="s">
        <v>526</v>
      </c>
      <c r="B410" t="s">
        <v>1016</v>
      </c>
      <c r="C410" t="s">
        <v>65</v>
      </c>
      <c r="D410">
        <v>0.16165480164231599</v>
      </c>
      <c r="E410">
        <v>0</v>
      </c>
      <c r="F410">
        <v>0.24411838466633201</v>
      </c>
      <c r="G410">
        <v>4.0577318630864799E-2</v>
      </c>
      <c r="H410">
        <f>F410+G410</f>
        <v>0.28469570329719679</v>
      </c>
      <c r="I410">
        <f>E410+F410+G410</f>
        <v>0.28469570329719679</v>
      </c>
      <c r="J410">
        <f>D410+I410</f>
        <v>0.44635050493951278</v>
      </c>
      <c r="K410">
        <f>I410/D410</f>
        <v>1.7611336032388702</v>
      </c>
      <c r="L410" t="s">
        <v>1001</v>
      </c>
      <c r="M410" t="s">
        <v>724</v>
      </c>
      <c r="N410" t="s">
        <v>1111</v>
      </c>
    </row>
    <row r="411" spans="1:14">
      <c r="A411" t="s">
        <v>443</v>
      </c>
      <c r="B411" t="s">
        <v>1016</v>
      </c>
      <c r="C411" t="s">
        <v>65</v>
      </c>
      <c r="D411">
        <v>8.4483493318141506E-2</v>
      </c>
      <c r="E411">
        <v>0</v>
      </c>
      <c r="F411">
        <v>0.20082141854312299</v>
      </c>
      <c r="G411">
        <v>4.2241746659070802E-2</v>
      </c>
      <c r="H411">
        <f>F411+G411</f>
        <v>0.24306316520219379</v>
      </c>
      <c r="I411">
        <f>E411+F411+G411</f>
        <v>0.24306316520219379</v>
      </c>
      <c r="J411">
        <f>D411+I411</f>
        <v>0.32754665852033527</v>
      </c>
      <c r="K411">
        <f>I411/D411</f>
        <v>2.8770491803278664</v>
      </c>
      <c r="L411" t="s">
        <v>1001</v>
      </c>
      <c r="M411" t="s">
        <v>724</v>
      </c>
      <c r="N411" t="s">
        <v>1111</v>
      </c>
    </row>
    <row r="412" spans="1:14">
      <c r="A412" t="s">
        <v>446</v>
      </c>
      <c r="B412" t="s">
        <v>1016</v>
      </c>
      <c r="C412" t="s">
        <v>65</v>
      </c>
      <c r="D412">
        <v>0.13593664867272301</v>
      </c>
      <c r="E412">
        <v>2.6030422086266099E-2</v>
      </c>
      <c r="F412">
        <v>0.16630547444003299</v>
      </c>
      <c r="G412">
        <v>4.2660969530269502E-2</v>
      </c>
      <c r="H412">
        <f>F412+G412</f>
        <v>0.20896644397030251</v>
      </c>
      <c r="I412">
        <f>E412+F412+G412</f>
        <v>0.23499686605656861</v>
      </c>
      <c r="J412">
        <f>D412+I412</f>
        <v>0.37093351472929159</v>
      </c>
      <c r="K412">
        <f>I412/D412</f>
        <v>1.7287234042553161</v>
      </c>
      <c r="L412" t="s">
        <v>1001</v>
      </c>
      <c r="M412" t="s">
        <v>724</v>
      </c>
      <c r="N412" t="s">
        <v>1111</v>
      </c>
    </row>
    <row r="413" spans="1:14">
      <c r="A413" t="s">
        <v>456</v>
      </c>
      <c r="B413" t="s">
        <v>1016</v>
      </c>
      <c r="C413" t="s">
        <v>65</v>
      </c>
      <c r="D413">
        <v>0.15775818590809401</v>
      </c>
      <c r="E413">
        <v>0</v>
      </c>
      <c r="F413">
        <v>0.198864192095415</v>
      </c>
      <c r="G413">
        <v>4.3327952467716098E-2</v>
      </c>
      <c r="H413">
        <f>F413+G413</f>
        <v>0.2421921445631311</v>
      </c>
      <c r="I413">
        <f>E413+F413+G413</f>
        <v>0.2421921445631311</v>
      </c>
      <c r="J413">
        <f>D413+I413</f>
        <v>0.39995033047122508</v>
      </c>
      <c r="K413">
        <f>I413/D413</f>
        <v>1.5352112676056393</v>
      </c>
      <c r="L413" t="s">
        <v>1001</v>
      </c>
      <c r="M413" t="s">
        <v>724</v>
      </c>
      <c r="N413" t="s">
        <v>457</v>
      </c>
    </row>
    <row r="414" spans="1:14">
      <c r="A414" t="s">
        <v>369</v>
      </c>
      <c r="B414" t="s">
        <v>370</v>
      </c>
      <c r="C414" t="s">
        <v>65</v>
      </c>
      <c r="D414">
        <v>6.4254959617963098E-2</v>
      </c>
      <c r="E414">
        <v>0</v>
      </c>
      <c r="F414">
        <v>0.134351279201195</v>
      </c>
      <c r="G414">
        <v>5.3545799681635899E-2</v>
      </c>
      <c r="H414">
        <f>F414+G414</f>
        <v>0.18789707888283089</v>
      </c>
      <c r="I414">
        <f>E414+F414+G414</f>
        <v>0.18789707888283089</v>
      </c>
      <c r="J414">
        <f>D414+I414</f>
        <v>0.25215203850079398</v>
      </c>
      <c r="K414">
        <f>I414/D414</f>
        <v>2.924242424242415</v>
      </c>
      <c r="L414" t="s">
        <v>1109</v>
      </c>
      <c r="M414" t="s">
        <v>724</v>
      </c>
      <c r="N414" t="s">
        <v>930</v>
      </c>
    </row>
    <row r="415" spans="1:14">
      <c r="A415" t="s">
        <v>380</v>
      </c>
      <c r="B415" t="s">
        <v>1016</v>
      </c>
      <c r="C415" t="s">
        <v>65</v>
      </c>
      <c r="D415">
        <v>6.55495785546895E-2</v>
      </c>
      <c r="E415">
        <v>3.6304381968751097E-2</v>
      </c>
      <c r="F415">
        <v>0.123031516671879</v>
      </c>
      <c r="G415">
        <v>5.44565729531266E-2</v>
      </c>
      <c r="H415">
        <f>F415+G415</f>
        <v>0.17748808962500562</v>
      </c>
      <c r="I415">
        <f>E415+F415+G415</f>
        <v>0.21379247159375669</v>
      </c>
      <c r="J415">
        <f>D415+I415</f>
        <v>0.27934205014844621</v>
      </c>
      <c r="K415">
        <f>I415/D415</f>
        <v>3.2615384615384642</v>
      </c>
      <c r="L415" t="s">
        <v>1109</v>
      </c>
      <c r="M415" t="s">
        <v>381</v>
      </c>
      <c r="N415" t="s">
        <v>1101</v>
      </c>
    </row>
    <row r="416" spans="1:14">
      <c r="A416" t="s">
        <v>389</v>
      </c>
      <c r="B416" t="s">
        <v>1074</v>
      </c>
      <c r="C416" t="s">
        <v>65</v>
      </c>
      <c r="D416">
        <v>6.3284219022264498E-2</v>
      </c>
      <c r="E416">
        <v>0</v>
      </c>
      <c r="F416">
        <v>0.15772374587087401</v>
      </c>
      <c r="G416">
        <v>5.5495392065678099E-2</v>
      </c>
      <c r="H416">
        <f>F416+G416</f>
        <v>0.21321913793655212</v>
      </c>
      <c r="I416">
        <f>E416+F416+G416</f>
        <v>0.21321913793655212</v>
      </c>
      <c r="J416">
        <f>D416+I416</f>
        <v>0.27650335695881662</v>
      </c>
      <c r="K416">
        <f>I416/D416</f>
        <v>3.3692307692307599</v>
      </c>
      <c r="L416" t="s">
        <v>1109</v>
      </c>
      <c r="M416" t="s">
        <v>724</v>
      </c>
      <c r="N416" t="s">
        <v>1101</v>
      </c>
    </row>
    <row r="417" spans="1:14">
      <c r="A417" t="s">
        <v>285</v>
      </c>
      <c r="B417" t="s">
        <v>1016</v>
      </c>
      <c r="C417" t="s">
        <v>65</v>
      </c>
      <c r="D417">
        <v>0.128187727048935</v>
      </c>
      <c r="E417">
        <v>0</v>
      </c>
      <c r="F417">
        <v>0.21364621174822601</v>
      </c>
      <c r="G417">
        <v>5.5785399734259097E-2</v>
      </c>
      <c r="H417">
        <f>F417+G417</f>
        <v>0.26943161148248512</v>
      </c>
      <c r="I417">
        <f>E417+F417+G417</f>
        <v>0.26943161148248512</v>
      </c>
      <c r="J417">
        <f>D417+I417</f>
        <v>0.39761933853142012</v>
      </c>
      <c r="K417">
        <f>I417/D417</f>
        <v>2.1018518518518627</v>
      </c>
      <c r="L417" t="s">
        <v>1001</v>
      </c>
      <c r="M417" t="s">
        <v>724</v>
      </c>
      <c r="N417" t="s">
        <v>457</v>
      </c>
    </row>
    <row r="418" spans="1:14">
      <c r="A418" t="s">
        <v>250</v>
      </c>
      <c r="B418" t="s">
        <v>1016</v>
      </c>
      <c r="C418" t="s">
        <v>65</v>
      </c>
      <c r="D418">
        <v>0.111905570510412</v>
      </c>
      <c r="E418">
        <v>0</v>
      </c>
      <c r="F418">
        <v>0.16602383821626801</v>
      </c>
      <c r="G418">
        <v>6.1456337903259398E-2</v>
      </c>
      <c r="H418">
        <f>F418+G418</f>
        <v>0.22748017611952742</v>
      </c>
      <c r="I418">
        <f>E418+F418+G418</f>
        <v>0.22748017611952742</v>
      </c>
      <c r="J418">
        <f>D418+I418</f>
        <v>0.33938574662993942</v>
      </c>
      <c r="K418">
        <f>I418/D418</f>
        <v>2.0327868852459141</v>
      </c>
      <c r="L418" t="s">
        <v>1070</v>
      </c>
      <c r="M418" t="s">
        <v>724</v>
      </c>
      <c r="N418" t="s">
        <v>1111</v>
      </c>
    </row>
    <row r="419" spans="1:14">
      <c r="A419" t="s">
        <v>269</v>
      </c>
      <c r="B419" t="s">
        <v>1016</v>
      </c>
      <c r="C419" t="s">
        <v>65</v>
      </c>
      <c r="D419">
        <v>9.4399317888278905E-2</v>
      </c>
      <c r="E419">
        <v>0</v>
      </c>
      <c r="F419">
        <v>0.19214612931869501</v>
      </c>
      <c r="G419">
        <v>6.2932878592185895E-2</v>
      </c>
      <c r="H419">
        <f>F419+G419</f>
        <v>0.25507900791088089</v>
      </c>
      <c r="I419">
        <f>E419+F419+G419</f>
        <v>0.25507900791088089</v>
      </c>
      <c r="J419">
        <f>D419+I419</f>
        <v>0.34947832579915983</v>
      </c>
      <c r="K419">
        <f>I419/D419</f>
        <v>2.7021276595744639</v>
      </c>
      <c r="L419" t="s">
        <v>1001</v>
      </c>
      <c r="M419" t="s">
        <v>724</v>
      </c>
      <c r="N419" t="s">
        <v>1111</v>
      </c>
    </row>
    <row r="420" spans="1:14">
      <c r="A420" t="s">
        <v>193</v>
      </c>
      <c r="B420" t="s">
        <v>1016</v>
      </c>
      <c r="C420" t="s">
        <v>65</v>
      </c>
      <c r="D420">
        <v>6.88831464709172E-2</v>
      </c>
      <c r="E420">
        <v>0</v>
      </c>
      <c r="F420">
        <v>0.126041502053167</v>
      </c>
      <c r="G420">
        <v>6.5951948748750502E-2</v>
      </c>
      <c r="H420">
        <f>F420+G420</f>
        <v>0.19199345080191749</v>
      </c>
      <c r="I420">
        <f>E420+F420+G420</f>
        <v>0.19199345080191749</v>
      </c>
      <c r="J420">
        <f>D420+I420</f>
        <v>0.26087659727283469</v>
      </c>
      <c r="K420">
        <f>I420/D420</f>
        <v>2.7872340425531816</v>
      </c>
      <c r="L420" t="s">
        <v>1109</v>
      </c>
      <c r="M420" t="s">
        <v>724</v>
      </c>
      <c r="N420" t="s">
        <v>1101</v>
      </c>
    </row>
    <row r="421" spans="1:14">
      <c r="A421" t="s">
        <v>203</v>
      </c>
      <c r="B421" t="s">
        <v>1074</v>
      </c>
      <c r="C421" t="s">
        <v>65</v>
      </c>
      <c r="D421">
        <v>6.3478758889583195E-2</v>
      </c>
      <c r="E421">
        <v>0</v>
      </c>
      <c r="F421">
        <v>0.115168605413958</v>
      </c>
      <c r="G421">
        <v>6.7106116540416594E-2</v>
      </c>
      <c r="H421">
        <f>F421+G421</f>
        <v>0.18227472195437461</v>
      </c>
      <c r="I421">
        <f>E421+F421+G421</f>
        <v>0.18227472195437461</v>
      </c>
      <c r="J421">
        <f>D421+I421</f>
        <v>0.24575348084395782</v>
      </c>
      <c r="K421">
        <f>I421/D421</f>
        <v>2.8714285714285714</v>
      </c>
      <c r="L421" t="s">
        <v>1109</v>
      </c>
      <c r="M421" t="s">
        <v>724</v>
      </c>
      <c r="N421" t="s">
        <v>1101</v>
      </c>
    </row>
    <row r="422" spans="1:14">
      <c r="A422" t="s">
        <v>131</v>
      </c>
      <c r="B422" t="s">
        <v>132</v>
      </c>
      <c r="C422" t="s">
        <v>65</v>
      </c>
      <c r="D422">
        <v>0.18495054718460099</v>
      </c>
      <c r="E422">
        <v>0</v>
      </c>
      <c r="F422">
        <v>0.24410139786075699</v>
      </c>
      <c r="G422">
        <v>7.0814398696806696E-2</v>
      </c>
      <c r="H422">
        <f>F422+G422</f>
        <v>0.31491579655756369</v>
      </c>
      <c r="I422">
        <f>E422+F422+G422</f>
        <v>0.31491579655756369</v>
      </c>
      <c r="J422">
        <f>D422+I422</f>
        <v>0.49986634374216465</v>
      </c>
      <c r="K422">
        <f>I422/D422</f>
        <v>1.7027027027027017</v>
      </c>
      <c r="L422" t="s">
        <v>1001</v>
      </c>
      <c r="M422" t="s">
        <v>724</v>
      </c>
      <c r="N422" t="s">
        <v>1111</v>
      </c>
    </row>
    <row r="423" spans="1:14">
      <c r="A423" t="s">
        <v>168</v>
      </c>
      <c r="B423" t="s">
        <v>1016</v>
      </c>
      <c r="C423" t="s">
        <v>65</v>
      </c>
      <c r="D423">
        <v>0.13797962821058701</v>
      </c>
      <c r="E423">
        <v>0</v>
      </c>
      <c r="F423">
        <v>0.15425081078259001</v>
      </c>
      <c r="G423">
        <v>7.4847439831214793E-2</v>
      </c>
      <c r="H423">
        <f>F423+G423</f>
        <v>0.22909825061380479</v>
      </c>
      <c r="I423">
        <f>E423+F423+G423</f>
        <v>0.22909825061380479</v>
      </c>
      <c r="J423">
        <f>D423+I423</f>
        <v>0.3670778788243918</v>
      </c>
      <c r="K423">
        <f>I423/D423</f>
        <v>1.6603773584905657</v>
      </c>
      <c r="L423" t="s">
        <v>1001</v>
      </c>
      <c r="M423" t="s">
        <v>724</v>
      </c>
      <c r="N423" t="s">
        <v>1111</v>
      </c>
    </row>
    <row r="424" spans="1:14">
      <c r="A424" t="s">
        <v>170</v>
      </c>
      <c r="B424" t="s">
        <v>1016</v>
      </c>
      <c r="C424" t="s">
        <v>65</v>
      </c>
      <c r="D424">
        <v>0.13834380774773999</v>
      </c>
      <c r="E424">
        <v>4.2020315437397801E-2</v>
      </c>
      <c r="F424">
        <v>8.7919429222862999E-2</v>
      </c>
      <c r="G424">
        <v>7.4990101395971495E-2</v>
      </c>
      <c r="H424">
        <f>F424+G424</f>
        <v>0.16290953061883451</v>
      </c>
      <c r="I424">
        <f>E424+F424+G424</f>
        <v>0.20492984605623232</v>
      </c>
      <c r="J424">
        <f>D424+I424</f>
        <v>0.34327365380397235</v>
      </c>
      <c r="K424">
        <f>I424/D424</f>
        <v>1.4813084112149579</v>
      </c>
      <c r="L424" t="s">
        <v>1070</v>
      </c>
      <c r="M424" t="s">
        <v>724</v>
      </c>
      <c r="N424" t="s">
        <v>1111</v>
      </c>
    </row>
    <row r="425" spans="1:14">
      <c r="A425" t="s">
        <v>174</v>
      </c>
      <c r="B425" t="s">
        <v>1016</v>
      </c>
      <c r="C425" t="s">
        <v>65</v>
      </c>
      <c r="D425">
        <v>0.12677299625048599</v>
      </c>
      <c r="E425">
        <v>7.8478521488396E-2</v>
      </c>
      <c r="F425">
        <v>0.13582821026837699</v>
      </c>
      <c r="G425">
        <v>7.5460116815765393E-2</v>
      </c>
      <c r="H425">
        <f>F425+G425</f>
        <v>0.21128832708414239</v>
      </c>
      <c r="I425">
        <f>E425+F425+G425</f>
        <v>0.28976684857253843</v>
      </c>
      <c r="J425">
        <f>D425+I425</f>
        <v>0.41653984482302442</v>
      </c>
      <c r="K425">
        <f>I425/D425</f>
        <v>2.285714285714278</v>
      </c>
      <c r="L425" t="s">
        <v>1070</v>
      </c>
      <c r="M425" t="s">
        <v>724</v>
      </c>
      <c r="N425" t="s">
        <v>1111</v>
      </c>
    </row>
    <row r="426" spans="1:14">
      <c r="A426" t="s">
        <v>179</v>
      </c>
      <c r="B426" t="s">
        <v>1016</v>
      </c>
      <c r="C426" t="s">
        <v>65</v>
      </c>
      <c r="D426">
        <v>0.158782711952348</v>
      </c>
      <c r="E426">
        <v>0</v>
      </c>
      <c r="F426">
        <v>0.19463687271578201</v>
      </c>
      <c r="G426">
        <v>7.5976673998704405E-2</v>
      </c>
      <c r="H426">
        <f>F426+G426</f>
        <v>0.2706135467144864</v>
      </c>
      <c r="I426">
        <f>E426+F426+G426</f>
        <v>0.2706135467144864</v>
      </c>
      <c r="J426">
        <f>D426+I426</f>
        <v>0.4293962586668344</v>
      </c>
      <c r="K426">
        <f>I426/D426</f>
        <v>1.7043010752688224</v>
      </c>
      <c r="L426" t="s">
        <v>1001</v>
      </c>
      <c r="M426" t="s">
        <v>724</v>
      </c>
      <c r="N426" t="s">
        <v>1111</v>
      </c>
    </row>
    <row r="427" spans="1:14">
      <c r="A427" t="s">
        <v>91</v>
      </c>
      <c r="B427" t="s">
        <v>1074</v>
      </c>
      <c r="C427" t="s">
        <v>65</v>
      </c>
      <c r="D427">
        <v>0.14693559940082199</v>
      </c>
      <c r="E427">
        <v>0</v>
      </c>
      <c r="F427">
        <v>0.19185373600521899</v>
      </c>
      <c r="G427">
        <v>8.0700381018068298E-2</v>
      </c>
      <c r="H427">
        <f>F427+G427</f>
        <v>0.2725541170232873</v>
      </c>
      <c r="I427">
        <f>E427+F427+G427</f>
        <v>0.2725541170232873</v>
      </c>
      <c r="J427">
        <f>D427+I427</f>
        <v>0.41948971642410926</v>
      </c>
      <c r="K427">
        <f>I427/D427</f>
        <v>1.8549222797927525</v>
      </c>
      <c r="L427" t="s">
        <v>92</v>
      </c>
      <c r="M427" t="s">
        <v>659</v>
      </c>
      <c r="N427" t="s">
        <v>1111</v>
      </c>
    </row>
    <row r="428" spans="1:14">
      <c r="A428" t="s">
        <v>113</v>
      </c>
      <c r="B428" t="s">
        <v>1016</v>
      </c>
      <c r="C428" t="s">
        <v>65</v>
      </c>
      <c r="D428">
        <v>6.4176233336408497E-2</v>
      </c>
      <c r="E428">
        <v>0</v>
      </c>
      <c r="F428">
        <v>0.12624832787490101</v>
      </c>
      <c r="G428">
        <v>8.6269690714516303E-2</v>
      </c>
      <c r="H428">
        <f>F428+G428</f>
        <v>0.21251801858941732</v>
      </c>
      <c r="I428">
        <f>E428+F428+G428</f>
        <v>0.21251801858941732</v>
      </c>
      <c r="J428">
        <f>D428+I428</f>
        <v>0.27669425192582581</v>
      </c>
      <c r="K428">
        <f>I428/D428</f>
        <v>3.3114754098360502</v>
      </c>
      <c r="L428" t="s">
        <v>1109</v>
      </c>
      <c r="M428" t="s">
        <v>724</v>
      </c>
      <c r="N428" t="s">
        <v>1101</v>
      </c>
    </row>
    <row r="429" spans="1:14">
      <c r="A429" t="s">
        <v>121</v>
      </c>
      <c r="B429" t="s">
        <v>1016</v>
      </c>
      <c r="C429" t="s">
        <v>65</v>
      </c>
      <c r="D429">
        <v>0.12022886867433499</v>
      </c>
      <c r="E429">
        <v>5.39663671890485E-2</v>
      </c>
      <c r="F429">
        <v>0.130475647254535</v>
      </c>
      <c r="G429">
        <v>8.8122295789712202E-2</v>
      </c>
      <c r="H429">
        <f>F429+G429</f>
        <v>0.21859794304424721</v>
      </c>
      <c r="I429">
        <f>E429+F429+G429</f>
        <v>0.27256431023329569</v>
      </c>
      <c r="J429">
        <f>D429+I429</f>
        <v>0.39279317890763066</v>
      </c>
      <c r="K429">
        <f>I429/D429</f>
        <v>2.2670454545454723</v>
      </c>
      <c r="L429" t="s">
        <v>1070</v>
      </c>
      <c r="M429" t="s">
        <v>724</v>
      </c>
      <c r="N429" t="s">
        <v>1086</v>
      </c>
    </row>
    <row r="430" spans="1:14">
      <c r="A430" t="s">
        <v>122</v>
      </c>
      <c r="B430" t="s">
        <v>1074</v>
      </c>
      <c r="C430" t="s">
        <v>65</v>
      </c>
      <c r="D430">
        <v>0.143746078926135</v>
      </c>
      <c r="E430">
        <v>0</v>
      </c>
      <c r="F430">
        <v>0.174042337713257</v>
      </c>
      <c r="G430">
        <v>8.83103713582086E-2</v>
      </c>
      <c r="H430">
        <f>F430+G430</f>
        <v>0.26235270907146557</v>
      </c>
      <c r="I430">
        <f>E430+F430+G430</f>
        <v>0.26235270907146557</v>
      </c>
      <c r="J430">
        <f>D430+I430</f>
        <v>0.40609878799760057</v>
      </c>
      <c r="K430">
        <f>I430/D430</f>
        <v>1.8251121076233146</v>
      </c>
      <c r="L430" t="s">
        <v>1001</v>
      </c>
      <c r="M430" t="s">
        <v>724</v>
      </c>
      <c r="N430" t="s">
        <v>1111</v>
      </c>
    </row>
    <row r="431" spans="1:14">
      <c r="A431" t="s">
        <v>125</v>
      </c>
      <c r="B431" t="s">
        <v>1016</v>
      </c>
      <c r="C431" t="s">
        <v>65</v>
      </c>
      <c r="D431">
        <v>0.102516366207137</v>
      </c>
      <c r="E431">
        <v>0</v>
      </c>
      <c r="F431">
        <v>0.13884106289470499</v>
      </c>
      <c r="G431">
        <v>8.8793703014056105E-2</v>
      </c>
      <c r="H431">
        <f>F431+G431</f>
        <v>0.22763476590876108</v>
      </c>
      <c r="I431">
        <f>E431+F431+G431</f>
        <v>0.22763476590876108</v>
      </c>
      <c r="J431">
        <f>D431+I431</f>
        <v>0.33015113211589808</v>
      </c>
      <c r="K431">
        <f>I431/D431</f>
        <v>2.2204724409448837</v>
      </c>
      <c r="L431" t="s">
        <v>1070</v>
      </c>
      <c r="M431" t="s">
        <v>724</v>
      </c>
      <c r="N431" t="s">
        <v>1111</v>
      </c>
    </row>
    <row r="432" spans="1:14">
      <c r="A432" t="s">
        <v>9</v>
      </c>
      <c r="B432" t="s">
        <v>1074</v>
      </c>
      <c r="C432" t="s">
        <v>65</v>
      </c>
      <c r="D432">
        <v>8.2946010245973006E-2</v>
      </c>
      <c r="E432">
        <v>4.6081116803318299E-2</v>
      </c>
      <c r="F432">
        <v>0.108081164865964</v>
      </c>
      <c r="G432">
        <v>9.3000072093969696E-2</v>
      </c>
      <c r="H432">
        <f>F432+G432</f>
        <v>0.20108123695993368</v>
      </c>
      <c r="I432">
        <f>E432+F432+G432</f>
        <v>0.24716235376325202</v>
      </c>
      <c r="J432">
        <f>D432+I432</f>
        <v>0.33010836400922505</v>
      </c>
      <c r="K432">
        <f>I432/D432</f>
        <v>2.979797979797969</v>
      </c>
      <c r="L432" t="s">
        <v>1070</v>
      </c>
      <c r="M432" t="s">
        <v>724</v>
      </c>
      <c r="N432" t="s">
        <v>10</v>
      </c>
    </row>
    <row r="433" spans="1:14">
      <c r="A433" t="s">
        <v>38</v>
      </c>
      <c r="B433" t="s">
        <v>1016</v>
      </c>
      <c r="C433" t="s">
        <v>65</v>
      </c>
      <c r="D433">
        <v>0.11749309785879</v>
      </c>
      <c r="E433">
        <v>0</v>
      </c>
      <c r="F433">
        <v>0.14798181312594499</v>
      </c>
      <c r="G433">
        <v>0.101876926624394</v>
      </c>
      <c r="H433">
        <f>F433+G433</f>
        <v>0.24985873975033901</v>
      </c>
      <c r="I433">
        <f>E433+F433+G433</f>
        <v>0.24985873975033901</v>
      </c>
      <c r="J433">
        <f>D433+I433</f>
        <v>0.36735183760912904</v>
      </c>
      <c r="K433">
        <f>I433/D433</f>
        <v>2.1265822784810191</v>
      </c>
      <c r="L433" t="s">
        <v>1070</v>
      </c>
      <c r="M433" t="s">
        <v>724</v>
      </c>
      <c r="N433" t="s">
        <v>1111</v>
      </c>
    </row>
    <row r="434" spans="1:14">
      <c r="A434" t="s">
        <v>41</v>
      </c>
      <c r="B434" t="s">
        <v>1016</v>
      </c>
      <c r="C434" t="s">
        <v>65</v>
      </c>
      <c r="D434">
        <v>0.115278351888443</v>
      </c>
      <c r="E434">
        <v>5.02018629191609E-2</v>
      </c>
      <c r="F434">
        <v>7.8091786763139201E-2</v>
      </c>
      <c r="G434">
        <v>0.105052046478984</v>
      </c>
      <c r="H434">
        <f>F434+G434</f>
        <v>0.18314383324212319</v>
      </c>
      <c r="I434">
        <f>E434+F434+G434</f>
        <v>0.23334569616128412</v>
      </c>
      <c r="J434">
        <f>D434+I434</f>
        <v>0.34862404804972713</v>
      </c>
      <c r="K434">
        <f>I434/D434</f>
        <v>2.0241935483870992</v>
      </c>
      <c r="L434" t="s">
        <v>1070</v>
      </c>
      <c r="M434" t="s">
        <v>724</v>
      </c>
      <c r="N434" t="s">
        <v>1111</v>
      </c>
    </row>
    <row r="435" spans="1:14">
      <c r="A435" t="s">
        <v>57</v>
      </c>
      <c r="B435" t="s">
        <v>1016</v>
      </c>
      <c r="C435" t="s">
        <v>65</v>
      </c>
      <c r="D435">
        <v>0.120337220327957</v>
      </c>
      <c r="E435">
        <v>0</v>
      </c>
      <c r="F435">
        <v>0.132015515971599</v>
      </c>
      <c r="G435">
        <v>0.12744574811104301</v>
      </c>
      <c r="H435">
        <f>F435+G435</f>
        <v>0.25946126408264203</v>
      </c>
      <c r="I435">
        <f>E435+F435+G435</f>
        <v>0.25946126408264203</v>
      </c>
      <c r="J435">
        <f>D435+I435</f>
        <v>0.37979848441059905</v>
      </c>
      <c r="K435">
        <f>I435/D435</f>
        <v>2.1561181434599201</v>
      </c>
      <c r="L435" t="s">
        <v>1001</v>
      </c>
      <c r="M435" t="s">
        <v>724</v>
      </c>
      <c r="N435" t="s">
        <v>1111</v>
      </c>
    </row>
    <row r="436" spans="1:14">
      <c r="A436" t="s">
        <v>1079</v>
      </c>
      <c r="B436" t="s">
        <v>1080</v>
      </c>
      <c r="C436" t="s">
        <v>1101</v>
      </c>
      <c r="D436">
        <v>5.5193003071632697E-2</v>
      </c>
      <c r="E436">
        <v>0</v>
      </c>
      <c r="F436">
        <v>0.18697864024414501</v>
      </c>
      <c r="G436">
        <v>1.0168022732309901E-2</v>
      </c>
      <c r="H436">
        <f>F436+G436</f>
        <v>0.19714666297645492</v>
      </c>
      <c r="I436">
        <f>E436+F436+G436</f>
        <v>0.19714666297645492</v>
      </c>
      <c r="J436">
        <f>D436+I436</f>
        <v>0.25233966604808761</v>
      </c>
      <c r="K436">
        <f>I436/D436</f>
        <v>3.5719502836362516</v>
      </c>
      <c r="L436" t="s">
        <v>1075</v>
      </c>
      <c r="M436" t="s">
        <v>1076</v>
      </c>
      <c r="N436" t="s">
        <v>1072</v>
      </c>
    </row>
    <row r="437" spans="1:14">
      <c r="A437" t="s">
        <v>991</v>
      </c>
      <c r="B437" t="s">
        <v>992</v>
      </c>
      <c r="C437" t="s">
        <v>1101</v>
      </c>
      <c r="D437">
        <v>3.3982687405881597E-2</v>
      </c>
      <c r="E437">
        <v>0</v>
      </c>
      <c r="F437">
        <v>0.174161272955143</v>
      </c>
      <c r="G437">
        <v>1.38054667586394E-2</v>
      </c>
      <c r="H437">
        <f>F437+G437</f>
        <v>0.18796673971378239</v>
      </c>
      <c r="I437">
        <f>E437+F437+G437</f>
        <v>0.18796673971378239</v>
      </c>
      <c r="J437">
        <f>D437+I437</f>
        <v>0.22194942711966398</v>
      </c>
      <c r="K437">
        <f>I437/D437</f>
        <v>5.5312499999999947</v>
      </c>
      <c r="L437" t="s">
        <v>1070</v>
      </c>
      <c r="M437" t="s">
        <v>1090</v>
      </c>
      <c r="N437" t="s">
        <v>1101</v>
      </c>
    </row>
    <row r="438" spans="1:14">
      <c r="A438" t="s">
        <v>926</v>
      </c>
      <c r="B438" t="s">
        <v>927</v>
      </c>
      <c r="C438" t="s">
        <v>1101</v>
      </c>
      <c r="D438">
        <v>0.109195651410463</v>
      </c>
      <c r="E438">
        <v>0</v>
      </c>
      <c r="F438">
        <v>0.19557430103366499</v>
      </c>
      <c r="G438">
        <v>1.6297858419472101E-2</v>
      </c>
      <c r="H438">
        <f>F438+G438</f>
        <v>0.21187215945313709</v>
      </c>
      <c r="I438">
        <f>E438+F438+G438</f>
        <v>0.21187215945313709</v>
      </c>
      <c r="J438">
        <f>D438+I438</f>
        <v>0.32106781086360009</v>
      </c>
      <c r="K438">
        <f>I438/D438</f>
        <v>1.9402985074626857</v>
      </c>
      <c r="L438" t="s">
        <v>1109</v>
      </c>
      <c r="M438" t="s">
        <v>1110</v>
      </c>
      <c r="N438" t="s">
        <v>928</v>
      </c>
    </row>
    <row r="439" spans="1:14">
      <c r="A439" t="s">
        <v>945</v>
      </c>
      <c r="B439" t="s">
        <v>927</v>
      </c>
      <c r="C439" t="s">
        <v>1101</v>
      </c>
      <c r="D439">
        <v>5.6112753589296398E-2</v>
      </c>
      <c r="E439">
        <v>0</v>
      </c>
      <c r="F439">
        <v>0.182692686104686</v>
      </c>
      <c r="G439">
        <v>1.6964320852577899E-2</v>
      </c>
      <c r="H439">
        <f>F439+G439</f>
        <v>0.19965700695726391</v>
      </c>
      <c r="I439">
        <f>E439+F439+G439</f>
        <v>0.19965700695726391</v>
      </c>
      <c r="J439">
        <f>D439+I439</f>
        <v>0.25576976054656031</v>
      </c>
      <c r="K439">
        <f>I439/D439</f>
        <v>3.5581395348837206</v>
      </c>
      <c r="L439" t="s">
        <v>1070</v>
      </c>
      <c r="M439" t="s">
        <v>1090</v>
      </c>
      <c r="N439" t="s">
        <v>1101</v>
      </c>
    </row>
    <row r="440" spans="1:14">
      <c r="A440" t="s">
        <v>946</v>
      </c>
      <c r="B440" t="s">
        <v>927</v>
      </c>
      <c r="C440" t="s">
        <v>1101</v>
      </c>
      <c r="D440">
        <v>4.0835127053266002E-2</v>
      </c>
      <c r="E440">
        <v>0</v>
      </c>
      <c r="F440">
        <v>0.21211579886001999</v>
      </c>
      <c r="G440">
        <v>1.7014636272194201E-2</v>
      </c>
      <c r="H440">
        <f>F440+G440</f>
        <v>0.22913043513221421</v>
      </c>
      <c r="I440">
        <f>E440+F440+G440</f>
        <v>0.22913043513221421</v>
      </c>
      <c r="J440">
        <f>D440+I440</f>
        <v>0.26996556218548018</v>
      </c>
      <c r="K440">
        <f>I440/D440</f>
        <v>5.6111111111110965</v>
      </c>
      <c r="L440" t="s">
        <v>1070</v>
      </c>
      <c r="M440" t="s">
        <v>1090</v>
      </c>
      <c r="N440" t="s">
        <v>1101</v>
      </c>
    </row>
    <row r="441" spans="1:14">
      <c r="A441" t="s">
        <v>958</v>
      </c>
      <c r="B441" t="s">
        <v>927</v>
      </c>
      <c r="C441" t="s">
        <v>1101</v>
      </c>
      <c r="D441">
        <v>5.4828626005040099E-2</v>
      </c>
      <c r="E441">
        <v>0</v>
      </c>
      <c r="F441">
        <v>0.20069346122599599</v>
      </c>
      <c r="G441">
        <v>1.75865404167109E-2</v>
      </c>
      <c r="H441">
        <f>F441+G441</f>
        <v>0.21828000164270689</v>
      </c>
      <c r="I441">
        <f>E441+F441+G441</f>
        <v>0.21828000164270689</v>
      </c>
      <c r="J441">
        <f>D441+I441</f>
        <v>0.27310862764774702</v>
      </c>
      <c r="K441">
        <f>I441/D441</f>
        <v>3.9811320754716997</v>
      </c>
      <c r="L441" t="s">
        <v>1070</v>
      </c>
      <c r="M441" t="s">
        <v>1090</v>
      </c>
      <c r="N441" t="s">
        <v>1101</v>
      </c>
    </row>
    <row r="442" spans="1:14">
      <c r="A442" t="s">
        <v>963</v>
      </c>
      <c r="B442" t="s">
        <v>927</v>
      </c>
      <c r="C442" t="s">
        <v>1101</v>
      </c>
      <c r="D442">
        <v>9.4352862875857396E-2</v>
      </c>
      <c r="E442">
        <v>0</v>
      </c>
      <c r="F442">
        <v>0.207239323816615</v>
      </c>
      <c r="G442">
        <v>1.7691161789223302E-2</v>
      </c>
      <c r="H442">
        <f>F442+G442</f>
        <v>0.22493048560583831</v>
      </c>
      <c r="I442">
        <f>E442+F442+G442</f>
        <v>0.22493048560583831</v>
      </c>
      <c r="J442">
        <f>D442+I442</f>
        <v>0.31928334848169571</v>
      </c>
      <c r="K442">
        <f>I442/D442</f>
        <v>2.3839285714285681</v>
      </c>
      <c r="L442" t="s">
        <v>1109</v>
      </c>
      <c r="M442" t="s">
        <v>1110</v>
      </c>
      <c r="N442" t="s">
        <v>1111</v>
      </c>
    </row>
    <row r="443" spans="1:14">
      <c r="A443" t="s">
        <v>861</v>
      </c>
      <c r="B443" t="s">
        <v>927</v>
      </c>
      <c r="C443" t="s">
        <v>1101</v>
      </c>
      <c r="D443">
        <v>8.6714331547693493E-2</v>
      </c>
      <c r="E443">
        <v>0</v>
      </c>
      <c r="F443">
        <v>0.22481493364216801</v>
      </c>
      <c r="G443">
        <v>1.9269851455043001E-2</v>
      </c>
      <c r="H443">
        <f>F443+G443</f>
        <v>0.24408478509721102</v>
      </c>
      <c r="I443">
        <f>E443+F443+G443</f>
        <v>0.24408478509721102</v>
      </c>
      <c r="J443">
        <f>D443+I443</f>
        <v>0.33079911664490452</v>
      </c>
      <c r="K443">
        <f>I443/D443</f>
        <v>2.8148148148148113</v>
      </c>
      <c r="L443" t="s">
        <v>1001</v>
      </c>
      <c r="M443" t="s">
        <v>1002</v>
      </c>
      <c r="N443" t="s">
        <v>1101</v>
      </c>
    </row>
    <row r="444" spans="1:14">
      <c r="A444" t="s">
        <v>797</v>
      </c>
      <c r="B444" t="s">
        <v>927</v>
      </c>
      <c r="C444" t="s">
        <v>1101</v>
      </c>
      <c r="D444">
        <v>0.107836354324314</v>
      </c>
      <c r="E444">
        <v>0</v>
      </c>
      <c r="F444">
        <v>0.210695646141354</v>
      </c>
      <c r="G444">
        <v>2.15672708648629E-2</v>
      </c>
      <c r="H444">
        <f>F444+G444</f>
        <v>0.2322629170062169</v>
      </c>
      <c r="I444">
        <f>E444+F444+G444</f>
        <v>0.2322629170062169</v>
      </c>
      <c r="J444">
        <f>D444+I444</f>
        <v>0.34009927133053092</v>
      </c>
      <c r="K444">
        <f>I444/D444</f>
        <v>2.1538461538461737</v>
      </c>
      <c r="L444" t="s">
        <v>1109</v>
      </c>
      <c r="M444" t="s">
        <v>1110</v>
      </c>
      <c r="N444" t="s">
        <v>1086</v>
      </c>
    </row>
    <row r="445" spans="1:14">
      <c r="A445" t="s">
        <v>802</v>
      </c>
      <c r="B445" t="s">
        <v>927</v>
      </c>
      <c r="C445" t="s">
        <v>1101</v>
      </c>
      <c r="D445">
        <v>4.3492475214788801E-2</v>
      </c>
      <c r="E445">
        <v>2.6095485128873198E-2</v>
      </c>
      <c r="F445">
        <v>0.17570959986774601</v>
      </c>
      <c r="G445">
        <v>2.17462376073943E-2</v>
      </c>
      <c r="H445">
        <f>F445+G445</f>
        <v>0.19745583747514031</v>
      </c>
      <c r="I445">
        <f>E445+F445+G445</f>
        <v>0.2235513226040135</v>
      </c>
      <c r="J445">
        <f>D445+I445</f>
        <v>0.26704379781880228</v>
      </c>
      <c r="K445">
        <f>I445/D445</f>
        <v>5.1399999999999784</v>
      </c>
      <c r="L445" t="s">
        <v>1001</v>
      </c>
      <c r="M445" t="s">
        <v>1002</v>
      </c>
      <c r="N445" t="s">
        <v>1101</v>
      </c>
    </row>
    <row r="446" spans="1:14">
      <c r="A446" t="s">
        <v>805</v>
      </c>
      <c r="B446" t="s">
        <v>927</v>
      </c>
      <c r="C446" t="s">
        <v>1101</v>
      </c>
      <c r="D446">
        <v>8.21890394977874E-2</v>
      </c>
      <c r="E446">
        <v>0</v>
      </c>
      <c r="F446">
        <v>0.20966591708619201</v>
      </c>
      <c r="G446">
        <v>2.18052553769639E-2</v>
      </c>
      <c r="H446">
        <f>F446+G446</f>
        <v>0.23147117246315591</v>
      </c>
      <c r="I446">
        <f>E446+F446+G446</f>
        <v>0.23147117246315591</v>
      </c>
      <c r="J446">
        <f>D446+I446</f>
        <v>0.31366021196094329</v>
      </c>
      <c r="K446">
        <f>I446/D446</f>
        <v>2.8163265306122396</v>
      </c>
      <c r="L446" t="s">
        <v>1001</v>
      </c>
      <c r="M446" t="s">
        <v>1002</v>
      </c>
      <c r="N446" t="s">
        <v>1101</v>
      </c>
    </row>
    <row r="447" spans="1:14">
      <c r="A447" t="s">
        <v>833</v>
      </c>
      <c r="B447" t="s">
        <v>927</v>
      </c>
      <c r="C447" t="s">
        <v>1101</v>
      </c>
      <c r="D447">
        <v>5.5618956514421503E-2</v>
      </c>
      <c r="E447">
        <v>0</v>
      </c>
      <c r="F447">
        <v>0.15962188333000599</v>
      </c>
      <c r="G447">
        <v>2.26093319164315E-2</v>
      </c>
      <c r="H447">
        <f>F447+G447</f>
        <v>0.18223121524643748</v>
      </c>
      <c r="I447">
        <f>E447+F447+G447</f>
        <v>0.18223121524643748</v>
      </c>
      <c r="J447">
        <f>D447+I447</f>
        <v>0.23785017176085899</v>
      </c>
      <c r="K447">
        <f>I447/D447</f>
        <v>3.2764227642276342</v>
      </c>
      <c r="L447" t="s">
        <v>1001</v>
      </c>
      <c r="M447" t="s">
        <v>1002</v>
      </c>
      <c r="N447" t="s">
        <v>1101</v>
      </c>
    </row>
    <row r="448" spans="1:14">
      <c r="A448" t="s">
        <v>836</v>
      </c>
      <c r="B448" t="s">
        <v>927</v>
      </c>
      <c r="C448" t="s">
        <v>1101</v>
      </c>
      <c r="D448">
        <v>9.7497387144973496E-2</v>
      </c>
      <c r="E448">
        <v>8.7649166221238695E-2</v>
      </c>
      <c r="F448">
        <v>0.19597959638231999</v>
      </c>
      <c r="G448">
        <v>2.2650908124589801E-2</v>
      </c>
      <c r="H448">
        <f>F448+G448</f>
        <v>0.2186305045069098</v>
      </c>
      <c r="I448">
        <f>E448+F448+G448</f>
        <v>0.30627967072814849</v>
      </c>
      <c r="J448">
        <f>D448+I448</f>
        <v>0.40377705787312201</v>
      </c>
      <c r="K448">
        <f>I448/D448</f>
        <v>3.1414141414141357</v>
      </c>
      <c r="L448" t="s">
        <v>1109</v>
      </c>
      <c r="M448" t="s">
        <v>837</v>
      </c>
      <c r="N448" t="s">
        <v>1111</v>
      </c>
    </row>
    <row r="449" spans="1:14">
      <c r="A449" t="s">
        <v>855</v>
      </c>
      <c r="B449" t="s">
        <v>927</v>
      </c>
      <c r="C449" t="s">
        <v>1101</v>
      </c>
      <c r="D449">
        <v>0.10974434973645</v>
      </c>
      <c r="E449">
        <v>0</v>
      </c>
      <c r="F449">
        <v>0.28795306444609903</v>
      </c>
      <c r="G449">
        <v>2.3157064623287701E-2</v>
      </c>
      <c r="H449">
        <f>F449+G449</f>
        <v>0.31111012906938673</v>
      </c>
      <c r="I449">
        <f>E449+F449+G449</f>
        <v>0.31111012906938673</v>
      </c>
      <c r="J449">
        <f>D449+I449</f>
        <v>0.42085447880583671</v>
      </c>
      <c r="K449">
        <f>I449/D449</f>
        <v>2.8348623853211095</v>
      </c>
      <c r="L449" t="s">
        <v>1109</v>
      </c>
      <c r="M449" t="s">
        <v>1110</v>
      </c>
      <c r="N449" t="s">
        <v>1111</v>
      </c>
    </row>
    <row r="450" spans="1:14">
      <c r="A450" t="s">
        <v>856</v>
      </c>
      <c r="B450" t="s">
        <v>927</v>
      </c>
      <c r="C450" t="s">
        <v>1101</v>
      </c>
      <c r="D450">
        <v>8.2370814966122405E-2</v>
      </c>
      <c r="E450">
        <v>0</v>
      </c>
      <c r="F450">
        <v>0.20249492012504999</v>
      </c>
      <c r="G450">
        <v>2.3166791709221899E-2</v>
      </c>
      <c r="H450">
        <f>F450+G450</f>
        <v>0.22566171183427189</v>
      </c>
      <c r="I450">
        <f>E450+F450+G450</f>
        <v>0.22566171183427189</v>
      </c>
      <c r="J450">
        <f>D450+I450</f>
        <v>0.30803252680039428</v>
      </c>
      <c r="K450">
        <f>I450/D450</f>
        <v>2.7395833333333219</v>
      </c>
      <c r="L450" t="s">
        <v>1001</v>
      </c>
      <c r="M450" t="s">
        <v>1002</v>
      </c>
      <c r="N450" t="s">
        <v>1101</v>
      </c>
    </row>
    <row r="451" spans="1:14">
      <c r="A451" t="s">
        <v>760</v>
      </c>
      <c r="B451" t="s">
        <v>927</v>
      </c>
      <c r="C451" t="s">
        <v>1101</v>
      </c>
      <c r="D451">
        <v>6.9160136803396902E-2</v>
      </c>
      <c r="E451">
        <v>0</v>
      </c>
      <c r="F451">
        <v>0.18138224557872001</v>
      </c>
      <c r="G451">
        <v>2.3488348348323401E-2</v>
      </c>
      <c r="H451">
        <f>F451+G451</f>
        <v>0.2048705939270434</v>
      </c>
      <c r="I451">
        <f>E451+F451+G451</f>
        <v>0.2048705939270434</v>
      </c>
      <c r="J451">
        <f>D451+I451</f>
        <v>0.27403073073044032</v>
      </c>
      <c r="K451">
        <f>I451/D451</f>
        <v>2.9622641509433927</v>
      </c>
      <c r="L451" t="s">
        <v>1070</v>
      </c>
      <c r="M451" t="s">
        <v>1090</v>
      </c>
      <c r="N451" t="s">
        <v>1101</v>
      </c>
    </row>
    <row r="452" spans="1:14">
      <c r="A452" t="s">
        <v>770</v>
      </c>
      <c r="B452" t="s">
        <v>927</v>
      </c>
      <c r="C452" t="s">
        <v>1101</v>
      </c>
      <c r="D452">
        <v>4.73919202350436E-2</v>
      </c>
      <c r="E452">
        <v>0.136909991790125</v>
      </c>
      <c r="F452">
        <v>8.1619418182574996E-2</v>
      </c>
      <c r="G452">
        <v>2.36959601175218E-2</v>
      </c>
      <c r="H452">
        <f>F452+G452</f>
        <v>0.1053153783000968</v>
      </c>
      <c r="I452">
        <f>E452+F452+G452</f>
        <v>0.24222537009022177</v>
      </c>
      <c r="J452">
        <f>D452+I452</f>
        <v>0.2896172903252654</v>
      </c>
      <c r="K452">
        <f>I452/D452</f>
        <v>5.1111111111110885</v>
      </c>
      <c r="L452" t="s">
        <v>1001</v>
      </c>
      <c r="M452" t="s">
        <v>1002</v>
      </c>
      <c r="N452" t="s">
        <v>1101</v>
      </c>
    </row>
    <row r="453" spans="1:14">
      <c r="A453" t="s">
        <v>771</v>
      </c>
      <c r="B453" t="s">
        <v>927</v>
      </c>
      <c r="C453" t="s">
        <v>1101</v>
      </c>
      <c r="D453">
        <v>8.0260381348597004E-2</v>
      </c>
      <c r="E453">
        <v>0</v>
      </c>
      <c r="F453">
        <v>0.21946198025006999</v>
      </c>
      <c r="G453">
        <v>2.38273007128647E-2</v>
      </c>
      <c r="H453">
        <f>F453+G453</f>
        <v>0.2432892809629347</v>
      </c>
      <c r="I453">
        <f>E453+F453+G453</f>
        <v>0.2432892809629347</v>
      </c>
      <c r="J453">
        <f>D453+I453</f>
        <v>0.3235496623115317</v>
      </c>
      <c r="K453">
        <f>I453/D453</f>
        <v>3.0312500000000004</v>
      </c>
      <c r="L453" t="s">
        <v>1070</v>
      </c>
      <c r="M453" t="s">
        <v>1090</v>
      </c>
      <c r="N453" t="s">
        <v>1101</v>
      </c>
    </row>
    <row r="454" spans="1:14">
      <c r="A454" t="s">
        <v>784</v>
      </c>
      <c r="B454" t="s">
        <v>927</v>
      </c>
      <c r="C454" t="s">
        <v>1101</v>
      </c>
      <c r="D454">
        <v>6.6091764029934594E-2</v>
      </c>
      <c r="E454">
        <v>6.7906352975989404E-2</v>
      </c>
      <c r="F454">
        <v>0.30156644383713099</v>
      </c>
      <c r="G454">
        <v>2.40732983759257E-2</v>
      </c>
      <c r="H454">
        <f>F454+G454</f>
        <v>0.32563974221305669</v>
      </c>
      <c r="I454">
        <f>E454+F454+G454</f>
        <v>0.3935460951890461</v>
      </c>
      <c r="J454">
        <f>D454+I454</f>
        <v>0.4596378592189807</v>
      </c>
      <c r="K454">
        <f>I454/D454</f>
        <v>5.9545406445922575</v>
      </c>
      <c r="L454" t="s">
        <v>1109</v>
      </c>
      <c r="M454" t="s">
        <v>1110</v>
      </c>
      <c r="N454" t="s">
        <v>1111</v>
      </c>
    </row>
    <row r="455" spans="1:14">
      <c r="A455" t="s">
        <v>715</v>
      </c>
      <c r="B455" t="s">
        <v>927</v>
      </c>
      <c r="C455" t="s">
        <v>1101</v>
      </c>
      <c r="D455">
        <v>8.2554871548200001E-2</v>
      </c>
      <c r="E455">
        <v>0</v>
      </c>
      <c r="F455">
        <v>0.19772401333766401</v>
      </c>
      <c r="G455">
        <v>2.5479898625987599E-2</v>
      </c>
      <c r="H455">
        <f>F455+G455</f>
        <v>0.22320391196365161</v>
      </c>
      <c r="I455">
        <f>E455+F455+G455</f>
        <v>0.22320391196365161</v>
      </c>
      <c r="J455">
        <f>D455+I455</f>
        <v>0.3057587835118516</v>
      </c>
      <c r="K455">
        <f>I455/D455</f>
        <v>2.7037037037037006</v>
      </c>
      <c r="L455" t="s">
        <v>1001</v>
      </c>
      <c r="M455" t="s">
        <v>1002</v>
      </c>
      <c r="N455" t="s">
        <v>1101</v>
      </c>
    </row>
    <row r="456" spans="1:14">
      <c r="A456" t="s">
        <v>679</v>
      </c>
      <c r="B456" t="s">
        <v>927</v>
      </c>
      <c r="C456" t="s">
        <v>1101</v>
      </c>
      <c r="D456">
        <v>8.8396644952705605E-2</v>
      </c>
      <c r="E456">
        <v>8.0850589895767294E-2</v>
      </c>
      <c r="F456">
        <v>0.16709121911791899</v>
      </c>
      <c r="G456">
        <v>2.9106212362476201E-2</v>
      </c>
      <c r="H456">
        <f>F456+G456</f>
        <v>0.1961974314803952</v>
      </c>
      <c r="I456">
        <f>E456+F456+G456</f>
        <v>0.27704802137616247</v>
      </c>
      <c r="J456">
        <f>D456+I456</f>
        <v>0.36544466632886807</v>
      </c>
      <c r="K456">
        <f>I456/D456</f>
        <v>3.1341463414634121</v>
      </c>
      <c r="L456" t="s">
        <v>1109</v>
      </c>
      <c r="M456" t="s">
        <v>1110</v>
      </c>
      <c r="N456" t="s">
        <v>1086</v>
      </c>
    </row>
    <row r="457" spans="1:14">
      <c r="A457" t="s">
        <v>685</v>
      </c>
      <c r="B457" t="s">
        <v>927</v>
      </c>
      <c r="C457" t="s">
        <v>1101</v>
      </c>
      <c r="D457">
        <v>8.5237758510694206E-2</v>
      </c>
      <c r="E457">
        <v>0</v>
      </c>
      <c r="F457">
        <v>0.23897948245022799</v>
      </c>
      <c r="G457">
        <v>2.9284137893244602E-2</v>
      </c>
      <c r="H457">
        <f>F457+G457</f>
        <v>0.26826362034347256</v>
      </c>
      <c r="I457">
        <f>E457+F457+G457</f>
        <v>0.26826362034347256</v>
      </c>
      <c r="J457">
        <f>D457+I457</f>
        <v>0.35350137885416677</v>
      </c>
      <c r="K457">
        <f>I457/D457</f>
        <v>3.1472392638036739</v>
      </c>
      <c r="L457" t="s">
        <v>1001</v>
      </c>
      <c r="M457" t="s">
        <v>1002</v>
      </c>
      <c r="N457" t="s">
        <v>1101</v>
      </c>
    </row>
    <row r="458" spans="1:14">
      <c r="A458" t="s">
        <v>586</v>
      </c>
      <c r="B458" t="s">
        <v>587</v>
      </c>
      <c r="C458" t="s">
        <v>1101</v>
      </c>
      <c r="D458">
        <v>0.1115603893817</v>
      </c>
      <c r="E458">
        <v>0</v>
      </c>
      <c r="F458">
        <v>0.18624131119920301</v>
      </c>
      <c r="G458">
        <v>2.9503574051358901E-2</v>
      </c>
      <c r="H458">
        <f>F458+G458</f>
        <v>0.2157448852505619</v>
      </c>
      <c r="I458">
        <f>E458+F458+G458</f>
        <v>0.2157448852505619</v>
      </c>
      <c r="J458">
        <f>D458+I458</f>
        <v>0.32730527463226189</v>
      </c>
      <c r="K458">
        <f>I458/D458</f>
        <v>1.9338842975206751</v>
      </c>
      <c r="L458" t="s">
        <v>1109</v>
      </c>
      <c r="M458" t="s">
        <v>1110</v>
      </c>
      <c r="N458" t="s">
        <v>1086</v>
      </c>
    </row>
    <row r="459" spans="1:14">
      <c r="A459" t="s">
        <v>589</v>
      </c>
      <c r="B459" t="s">
        <v>1080</v>
      </c>
      <c r="C459" t="s">
        <v>1101</v>
      </c>
      <c r="D459">
        <v>0.15196746843707701</v>
      </c>
      <c r="E459">
        <v>0</v>
      </c>
      <c r="F459">
        <v>0.226663342753607</v>
      </c>
      <c r="G459">
        <v>2.9620777746210001E-2</v>
      </c>
      <c r="H459">
        <f>F459+G459</f>
        <v>0.25628412049981703</v>
      </c>
      <c r="I459">
        <f>E459+F459+G459</f>
        <v>0.25628412049981703</v>
      </c>
      <c r="J459">
        <f>D459+I459</f>
        <v>0.40825158893689406</v>
      </c>
      <c r="K459">
        <f>I459/D459</f>
        <v>1.6864406779661063</v>
      </c>
      <c r="L459" t="s">
        <v>1109</v>
      </c>
      <c r="M459" t="s">
        <v>1110</v>
      </c>
      <c r="N459" t="s">
        <v>1111</v>
      </c>
    </row>
    <row r="460" spans="1:14">
      <c r="A460" s="1" t="s">
        <v>598</v>
      </c>
      <c r="B460" s="1" t="s">
        <v>927</v>
      </c>
      <c r="C460" t="s">
        <v>1101</v>
      </c>
      <c r="D460" s="1">
        <v>0.13330700000000001</v>
      </c>
      <c r="E460" s="1">
        <v>0</v>
      </c>
      <c r="F460" s="1">
        <v>0.220387</v>
      </c>
      <c r="G460" s="1">
        <v>3.0101633539003799E-2</v>
      </c>
      <c r="H460" s="1">
        <f>F460+G460</f>
        <v>0.2504886335390038</v>
      </c>
      <c r="I460" s="1">
        <f>E460+F460+G460</f>
        <v>0.2504886335390038</v>
      </c>
      <c r="J460" s="1">
        <f>D460+I460</f>
        <v>0.38379563353900381</v>
      </c>
      <c r="K460" s="1">
        <f>I460/D460</f>
        <v>1.8790358611251006</v>
      </c>
      <c r="L460" t="s">
        <v>1109</v>
      </c>
      <c r="M460" t="s">
        <v>1110</v>
      </c>
      <c r="N460" t="s">
        <v>1111</v>
      </c>
    </row>
    <row r="461" spans="1:14">
      <c r="A461" t="s">
        <v>606</v>
      </c>
      <c r="B461" t="s">
        <v>927</v>
      </c>
      <c r="C461" t="s">
        <v>1101</v>
      </c>
      <c r="D461">
        <v>0.135933742523486</v>
      </c>
      <c r="E461">
        <v>0</v>
      </c>
      <c r="F461">
        <v>0.26539444968871101</v>
      </c>
      <c r="G461">
        <v>3.0515738117517399E-2</v>
      </c>
      <c r="H461">
        <f>F461+G461</f>
        <v>0.29591018780622841</v>
      </c>
      <c r="I461">
        <f>E461+F461+G461</f>
        <v>0.29591018780622841</v>
      </c>
      <c r="J461">
        <f>D461+I461</f>
        <v>0.43184393032971441</v>
      </c>
      <c r="K461">
        <f>I461/D461</f>
        <v>2.1768707482993226</v>
      </c>
      <c r="L461" t="s">
        <v>1109</v>
      </c>
      <c r="M461" t="s">
        <v>1110</v>
      </c>
      <c r="N461" t="s">
        <v>1111</v>
      </c>
    </row>
    <row r="462" spans="1:14">
      <c r="A462" t="s">
        <v>555</v>
      </c>
      <c r="B462" t="s">
        <v>927</v>
      </c>
      <c r="C462" t="s">
        <v>1101</v>
      </c>
      <c r="D462">
        <v>0.13913792387044099</v>
      </c>
      <c r="E462">
        <v>0</v>
      </c>
      <c r="F462">
        <v>0.31335263527124602</v>
      </c>
      <c r="G462">
        <v>3.50767875303633E-2</v>
      </c>
      <c r="H462">
        <f>F462+G462</f>
        <v>0.34842942280160932</v>
      </c>
      <c r="I462">
        <f>E462+F462+G462</f>
        <v>0.34842942280160932</v>
      </c>
      <c r="J462">
        <f>D462+I462</f>
        <v>0.48756734667205032</v>
      </c>
      <c r="K462">
        <f>I462/D462</f>
        <v>2.5042016806722747</v>
      </c>
      <c r="L462" t="s">
        <v>1001</v>
      </c>
      <c r="M462" t="s">
        <v>724</v>
      </c>
      <c r="N462" t="s">
        <v>1111</v>
      </c>
    </row>
    <row r="463" spans="1:14">
      <c r="A463" t="s">
        <v>565</v>
      </c>
      <c r="B463" t="s">
        <v>927</v>
      </c>
      <c r="C463" t="s">
        <v>1101</v>
      </c>
      <c r="D463">
        <v>7.8173028815674603E-2</v>
      </c>
      <c r="E463">
        <v>0</v>
      </c>
      <c r="F463">
        <v>0.26783873807337699</v>
      </c>
      <c r="G463">
        <v>3.5882701751457198E-2</v>
      </c>
      <c r="H463">
        <f>F463+G463</f>
        <v>0.30372143982483418</v>
      </c>
      <c r="I463">
        <f>E463+F463+G463</f>
        <v>0.30372143982483418</v>
      </c>
      <c r="J463">
        <f>D463+I463</f>
        <v>0.3818944686405088</v>
      </c>
      <c r="K463">
        <f>I463/D463</f>
        <v>3.8852459016393452</v>
      </c>
      <c r="L463" t="s">
        <v>1070</v>
      </c>
      <c r="M463" t="s">
        <v>1090</v>
      </c>
      <c r="N463" t="s">
        <v>1101</v>
      </c>
    </row>
    <row r="464" spans="1:14">
      <c r="A464" t="s">
        <v>566</v>
      </c>
      <c r="B464" t="s">
        <v>927</v>
      </c>
      <c r="C464" t="s">
        <v>1101</v>
      </c>
      <c r="D464">
        <v>0.18047792656490699</v>
      </c>
      <c r="E464">
        <v>0</v>
      </c>
      <c r="F464">
        <v>0.32800552628808899</v>
      </c>
      <c r="G464">
        <v>3.5945811100064499E-2</v>
      </c>
      <c r="H464">
        <f>F464+G464</f>
        <v>0.3639513373881535</v>
      </c>
      <c r="I464">
        <f>E464+F464+G464</f>
        <v>0.3639513373881535</v>
      </c>
      <c r="J464">
        <f>D464+I464</f>
        <v>0.54442926395306046</v>
      </c>
      <c r="K464">
        <f>I464/D464</f>
        <v>2.0165975103734484</v>
      </c>
      <c r="L464" t="s">
        <v>1109</v>
      </c>
      <c r="M464" t="s">
        <v>1110</v>
      </c>
      <c r="N464" t="s">
        <v>1111</v>
      </c>
    </row>
    <row r="465" spans="1:14">
      <c r="A465" t="s">
        <v>582</v>
      </c>
      <c r="B465" t="s">
        <v>927</v>
      </c>
      <c r="C465" t="s">
        <v>1101</v>
      </c>
      <c r="D465">
        <v>0.181998789810078</v>
      </c>
      <c r="E465">
        <v>0</v>
      </c>
      <c r="F465">
        <v>0.20290405620718099</v>
      </c>
      <c r="G465">
        <v>3.6891646583123897E-2</v>
      </c>
      <c r="H465">
        <f>F465+G465</f>
        <v>0.23979570279030488</v>
      </c>
      <c r="I465">
        <f>E465+F465+G465</f>
        <v>0.23979570279030488</v>
      </c>
      <c r="J465">
        <f>D465+I465</f>
        <v>0.42179449260038288</v>
      </c>
      <c r="K465">
        <f>I465/D465</f>
        <v>1.3175675675675642</v>
      </c>
      <c r="L465" t="s">
        <v>1109</v>
      </c>
      <c r="M465" t="s">
        <v>1110</v>
      </c>
      <c r="N465" t="s">
        <v>1086</v>
      </c>
    </row>
    <row r="466" spans="1:14">
      <c r="A466" t="s">
        <v>498</v>
      </c>
      <c r="B466" t="s">
        <v>499</v>
      </c>
      <c r="C466" t="s">
        <v>1101</v>
      </c>
      <c r="D466">
        <v>6.8937546466142904E-2</v>
      </c>
      <c r="E466">
        <v>0</v>
      </c>
      <c r="F466">
        <v>0.157571534779755</v>
      </c>
      <c r="G466">
        <v>3.8408061602565199E-2</v>
      </c>
      <c r="H466">
        <f>F466+G466</f>
        <v>0.19597959638232021</v>
      </c>
      <c r="I466">
        <f>E466+F466+G466</f>
        <v>0.19597959638232021</v>
      </c>
      <c r="J466">
        <f>D466+I466</f>
        <v>0.26491714284846313</v>
      </c>
      <c r="K466">
        <f>I466/D466</f>
        <v>2.8428571428571381</v>
      </c>
      <c r="L466" t="s">
        <v>1109</v>
      </c>
      <c r="M466" t="s">
        <v>724</v>
      </c>
      <c r="N466" t="s">
        <v>1101</v>
      </c>
    </row>
    <row r="467" spans="1:14">
      <c r="A467" t="s">
        <v>503</v>
      </c>
      <c r="B467" t="s">
        <v>927</v>
      </c>
      <c r="C467" t="s">
        <v>1101</v>
      </c>
      <c r="D467">
        <v>0.13402545026690901</v>
      </c>
      <c r="E467">
        <v>0</v>
      </c>
      <c r="F467">
        <v>0.280320836121633</v>
      </c>
      <c r="G467">
        <v>3.8697489161572299E-2</v>
      </c>
      <c r="H467">
        <f>F467+G467</f>
        <v>0.31901832528320528</v>
      </c>
      <c r="I467">
        <f>E467+F467+G467</f>
        <v>0.31901832528320528</v>
      </c>
      <c r="J467">
        <f>D467+I467</f>
        <v>0.45304377555011432</v>
      </c>
      <c r="K467">
        <f>I467/D467</f>
        <v>2.3802816901408401</v>
      </c>
      <c r="L467" t="s">
        <v>1109</v>
      </c>
      <c r="M467" t="s">
        <v>1110</v>
      </c>
      <c r="N467" t="s">
        <v>1111</v>
      </c>
    </row>
    <row r="468" spans="1:14">
      <c r="A468" t="s">
        <v>513</v>
      </c>
      <c r="B468" t="s">
        <v>927</v>
      </c>
      <c r="C468" t="s">
        <v>1101</v>
      </c>
      <c r="D468">
        <v>7.5754476125791101E-2</v>
      </c>
      <c r="E468">
        <v>0</v>
      </c>
      <c r="F468">
        <v>0.125040520834136</v>
      </c>
      <c r="G468">
        <v>3.9246294860349501E-2</v>
      </c>
      <c r="H468">
        <f>F468+G468</f>
        <v>0.1642868156944855</v>
      </c>
      <c r="I468">
        <f>E468+F468+G468</f>
        <v>0.1642868156944855</v>
      </c>
      <c r="J468">
        <f>D468+I468</f>
        <v>0.24004129182027661</v>
      </c>
      <c r="K468">
        <f>I468/D468</f>
        <v>2.1686746987951646</v>
      </c>
      <c r="L468" t="s">
        <v>1109</v>
      </c>
      <c r="M468" t="s">
        <v>724</v>
      </c>
      <c r="N468" t="s">
        <v>1101</v>
      </c>
    </row>
    <row r="469" spans="1:14">
      <c r="A469" t="s">
        <v>515</v>
      </c>
      <c r="B469" t="s">
        <v>927</v>
      </c>
      <c r="C469" t="s">
        <v>1101</v>
      </c>
      <c r="D469">
        <v>0.109449570778078</v>
      </c>
      <c r="E469">
        <v>0</v>
      </c>
      <c r="F469">
        <v>0.190016615934163</v>
      </c>
      <c r="G469">
        <v>3.9523456114305897E-2</v>
      </c>
      <c r="H469">
        <f>F469+G469</f>
        <v>0.22954007204846888</v>
      </c>
      <c r="I469">
        <f>E469+F469+G469</f>
        <v>0.22954007204846888</v>
      </c>
      <c r="J469">
        <f>D469+I469</f>
        <v>0.33898964282654687</v>
      </c>
      <c r="K469">
        <f>I469/D469</f>
        <v>2.0972222222222197</v>
      </c>
      <c r="L469" t="s">
        <v>1001</v>
      </c>
      <c r="M469" t="s">
        <v>724</v>
      </c>
      <c r="N469" t="s">
        <v>1111</v>
      </c>
    </row>
    <row r="470" spans="1:14">
      <c r="A470" t="s">
        <v>525</v>
      </c>
      <c r="B470" t="s">
        <v>927</v>
      </c>
      <c r="C470" t="s">
        <v>1101</v>
      </c>
      <c r="D470">
        <v>7.8236486969897504E-2</v>
      </c>
      <c r="E470">
        <v>5.6987070755851202E-2</v>
      </c>
      <c r="F470">
        <v>0.28010594100333602</v>
      </c>
      <c r="G470">
        <v>4.0567067317724602E-2</v>
      </c>
      <c r="H470">
        <f>F470+G470</f>
        <v>0.3206730083210606</v>
      </c>
      <c r="I470">
        <f>E470+F470+G470</f>
        <v>0.37766007907691179</v>
      </c>
      <c r="J470">
        <f>D470+I470</f>
        <v>0.45589656604680928</v>
      </c>
      <c r="K470">
        <f>I470/D470</f>
        <v>4.82716049382715</v>
      </c>
      <c r="L470" t="s">
        <v>1109</v>
      </c>
      <c r="M470" t="s">
        <v>1110</v>
      </c>
      <c r="N470" t="s">
        <v>1111</v>
      </c>
    </row>
    <row r="471" spans="1:14">
      <c r="A471" t="s">
        <v>444</v>
      </c>
      <c r="B471" t="s">
        <v>927</v>
      </c>
      <c r="C471" t="s">
        <v>1101</v>
      </c>
      <c r="D471">
        <v>0.11590590662207</v>
      </c>
      <c r="E471">
        <v>0</v>
      </c>
      <c r="F471">
        <v>0.25885652478929</v>
      </c>
      <c r="G471">
        <v>4.2498832428092402E-2</v>
      </c>
      <c r="H471">
        <f>F471+G471</f>
        <v>0.30135535721738238</v>
      </c>
      <c r="I471">
        <f>E471+F471+G471</f>
        <v>0.30135535721738238</v>
      </c>
      <c r="J471">
        <f>D471+I471</f>
        <v>0.41726126383945239</v>
      </c>
      <c r="K471">
        <f>I471/D471</f>
        <v>2.6000000000000032</v>
      </c>
      <c r="L471" t="s">
        <v>1001</v>
      </c>
      <c r="M471" t="s">
        <v>724</v>
      </c>
      <c r="N471" t="s">
        <v>1111</v>
      </c>
    </row>
    <row r="472" spans="1:14">
      <c r="A472" t="s">
        <v>431</v>
      </c>
      <c r="B472" t="s">
        <v>927</v>
      </c>
      <c r="C472" t="s">
        <v>1101</v>
      </c>
      <c r="D472">
        <v>5.2677858693256599E-2</v>
      </c>
      <c r="E472">
        <v>0</v>
      </c>
      <c r="F472">
        <v>0.15265828437637599</v>
      </c>
      <c r="G472">
        <v>4.94526836712205E-2</v>
      </c>
      <c r="H472">
        <f>F472+G472</f>
        <v>0.20211096804759648</v>
      </c>
      <c r="I472">
        <f>E472+F472+G472</f>
        <v>0.20211096804759648</v>
      </c>
      <c r="J472">
        <f>D472+I472</f>
        <v>0.25478882674085307</v>
      </c>
      <c r="K472">
        <f>I472/D472</f>
        <v>3.836734693877546</v>
      </c>
      <c r="L472" t="s">
        <v>1109</v>
      </c>
      <c r="M472" t="s">
        <v>724</v>
      </c>
      <c r="N472" t="s">
        <v>1101</v>
      </c>
    </row>
    <row r="473" spans="1:14">
      <c r="A473" t="s">
        <v>432</v>
      </c>
      <c r="B473" t="s">
        <v>927</v>
      </c>
      <c r="C473" t="s">
        <v>1101</v>
      </c>
      <c r="D473">
        <v>9.45326103749001E-2</v>
      </c>
      <c r="E473">
        <v>6.7639712595833706E-2</v>
      </c>
      <c r="F473">
        <v>0.160542450378063</v>
      </c>
      <c r="G473">
        <v>4.9711114076456099E-2</v>
      </c>
      <c r="H473">
        <f>F473+G473</f>
        <v>0.21025356445451909</v>
      </c>
      <c r="I473">
        <f>E473+F473+G473</f>
        <v>0.27789327705035283</v>
      </c>
      <c r="J473">
        <f>D473+I473</f>
        <v>0.37242588742525295</v>
      </c>
      <c r="K473">
        <f>I473/D473</f>
        <v>2.9396551724137927</v>
      </c>
      <c r="L473" t="s">
        <v>1001</v>
      </c>
      <c r="M473" t="s">
        <v>724</v>
      </c>
      <c r="N473" t="s">
        <v>1111</v>
      </c>
    </row>
    <row r="474" spans="1:14">
      <c r="A474" t="s">
        <v>340</v>
      </c>
      <c r="B474" t="s">
        <v>1080</v>
      </c>
      <c r="C474" t="s">
        <v>1101</v>
      </c>
      <c r="D474">
        <v>5.53374698746859E-2</v>
      </c>
      <c r="E474">
        <v>0</v>
      </c>
      <c r="F474">
        <v>0.136499092357558</v>
      </c>
      <c r="G474">
        <v>5.0418583663602697E-2</v>
      </c>
      <c r="H474">
        <f>F474+G474</f>
        <v>0.18691767602116069</v>
      </c>
      <c r="I474">
        <f>E474+F474+G474</f>
        <v>0.18691767602116069</v>
      </c>
      <c r="J474">
        <f>D474+I474</f>
        <v>0.2422551458958466</v>
      </c>
      <c r="K474">
        <f>I474/D474</f>
        <v>3.3777777777777676</v>
      </c>
      <c r="L474" t="s">
        <v>1109</v>
      </c>
      <c r="M474" t="s">
        <v>724</v>
      </c>
      <c r="N474" t="s">
        <v>1101</v>
      </c>
    </row>
    <row r="475" spans="1:14">
      <c r="A475" t="s">
        <v>347</v>
      </c>
      <c r="B475" t="s">
        <v>927</v>
      </c>
      <c r="C475" t="s">
        <v>1101</v>
      </c>
      <c r="D475">
        <v>8.88447124394601E-2</v>
      </c>
      <c r="E475">
        <v>0</v>
      </c>
      <c r="F475">
        <v>0.20223862173719201</v>
      </c>
      <c r="G475">
        <v>5.14364124649506E-2</v>
      </c>
      <c r="H475">
        <f>F475+G475</f>
        <v>0.2536750342021426</v>
      </c>
      <c r="I475">
        <f>E475+F475+G475</f>
        <v>0.2536750342021426</v>
      </c>
      <c r="J475">
        <f>D475+I475</f>
        <v>0.34251974664160267</v>
      </c>
      <c r="K475">
        <f>I475/D475</f>
        <v>2.8552631578947363</v>
      </c>
      <c r="L475" t="s">
        <v>1001</v>
      </c>
      <c r="M475" t="s">
        <v>724</v>
      </c>
      <c r="N475" t="s">
        <v>1111</v>
      </c>
    </row>
    <row r="476" spans="1:14">
      <c r="A476" t="s">
        <v>371</v>
      </c>
      <c r="B476" t="s">
        <v>927</v>
      </c>
      <c r="C476" t="s">
        <v>1101</v>
      </c>
      <c r="D476">
        <v>0.13038542650211901</v>
      </c>
      <c r="E476">
        <v>0</v>
      </c>
      <c r="F476">
        <v>0.20621241212746599</v>
      </c>
      <c r="G476">
        <v>5.3633721539878998E-2</v>
      </c>
      <c r="H476">
        <f>F476+G476</f>
        <v>0.25984613366734499</v>
      </c>
      <c r="I476">
        <f>E476+F476+G476</f>
        <v>0.25984613366734499</v>
      </c>
      <c r="J476">
        <f>D476+I476</f>
        <v>0.39023156016946403</v>
      </c>
      <c r="K476">
        <f>I476/D476</f>
        <v>1.9929078014184507</v>
      </c>
      <c r="L476" t="s">
        <v>1001</v>
      </c>
      <c r="M476" t="s">
        <v>724</v>
      </c>
      <c r="N476" t="s">
        <v>1086</v>
      </c>
    </row>
    <row r="477" spans="1:14">
      <c r="A477" t="s">
        <v>387</v>
      </c>
      <c r="B477" t="s">
        <v>927</v>
      </c>
      <c r="C477" t="s">
        <v>1101</v>
      </c>
      <c r="D477">
        <v>0.10288887381374399</v>
      </c>
      <c r="E477">
        <v>4.1331427942273298E-2</v>
      </c>
      <c r="F477">
        <v>0.186431121782169</v>
      </c>
      <c r="G477">
        <v>5.5401701284323701E-2</v>
      </c>
      <c r="H477">
        <f>F477+G477</f>
        <v>0.2418328230664927</v>
      </c>
      <c r="I477">
        <f>E477+F477+G477</f>
        <v>0.28316425100876597</v>
      </c>
      <c r="J477">
        <f>D477+I477</f>
        <v>0.38605312482250997</v>
      </c>
      <c r="K477">
        <f>I477/D477</f>
        <v>2.7521367521367566</v>
      </c>
      <c r="L477" t="s">
        <v>1001</v>
      </c>
      <c r="M477" t="s">
        <v>724</v>
      </c>
      <c r="N477" t="s">
        <v>1111</v>
      </c>
    </row>
    <row r="478" spans="1:14">
      <c r="A478" t="s">
        <v>304</v>
      </c>
      <c r="B478" t="s">
        <v>1080</v>
      </c>
      <c r="C478" t="s">
        <v>1101</v>
      </c>
      <c r="D478">
        <v>5.3849567366526102E-2</v>
      </c>
      <c r="E478">
        <v>8.6706930505423496E-2</v>
      </c>
      <c r="F478">
        <v>0.17523927007411899</v>
      </c>
      <c r="G478">
        <v>5.7500385493070197E-2</v>
      </c>
      <c r="H478">
        <f>F478+G478</f>
        <v>0.23273965556718917</v>
      </c>
      <c r="I478">
        <f>E478+F478+G478</f>
        <v>0.31944658607261267</v>
      </c>
      <c r="J478">
        <f>D478+I478</f>
        <v>0.3732961534391388</v>
      </c>
      <c r="K478">
        <f>I478/D478</f>
        <v>5.9322033898305122</v>
      </c>
      <c r="L478" t="s">
        <v>1109</v>
      </c>
      <c r="M478" t="s">
        <v>1110</v>
      </c>
      <c r="N478" t="s">
        <v>1111</v>
      </c>
    </row>
    <row r="479" spans="1:14">
      <c r="A479" t="s">
        <v>322</v>
      </c>
      <c r="B479" t="s">
        <v>927</v>
      </c>
      <c r="C479" t="s">
        <v>1101</v>
      </c>
      <c r="D479">
        <v>0.114038964636966</v>
      </c>
      <c r="E479">
        <v>0</v>
      </c>
      <c r="F479">
        <v>0.27259999081028102</v>
      </c>
      <c r="G479">
        <v>5.7800571117366299E-2</v>
      </c>
      <c r="H479">
        <f>F479+G479</f>
        <v>0.33040056192764733</v>
      </c>
      <c r="I479">
        <f>E479+F479+G479</f>
        <v>0.33040056192764733</v>
      </c>
      <c r="J479">
        <f>D479+I479</f>
        <v>0.44443952656461333</v>
      </c>
      <c r="K479">
        <f>I479/D479</f>
        <v>2.8972602739725963</v>
      </c>
      <c r="L479" t="s">
        <v>1001</v>
      </c>
      <c r="M479" t="s">
        <v>724</v>
      </c>
      <c r="N479" t="s">
        <v>1111</v>
      </c>
    </row>
    <row r="480" spans="1:14">
      <c r="A480" t="s">
        <v>323</v>
      </c>
      <c r="B480" t="s">
        <v>1080</v>
      </c>
      <c r="C480" t="s">
        <v>1101</v>
      </c>
      <c r="D480">
        <v>3.7485074364785903E-2</v>
      </c>
      <c r="E480">
        <v>0</v>
      </c>
      <c r="F480">
        <v>0.11082543725240999</v>
      </c>
      <c r="G480">
        <v>5.7857397389126097E-2</v>
      </c>
      <c r="H480">
        <f>F480+G480</f>
        <v>0.16868283464153611</v>
      </c>
      <c r="I480">
        <f>E480+F480+G480</f>
        <v>0.16868283464153611</v>
      </c>
      <c r="J480">
        <f>D480+I480</f>
        <v>0.20616790900632201</v>
      </c>
      <c r="K480">
        <f>I480/D480</f>
        <v>4.4999999999999876</v>
      </c>
      <c r="L480" t="s">
        <v>1109</v>
      </c>
      <c r="M480" t="s">
        <v>724</v>
      </c>
      <c r="N480" t="s">
        <v>1101</v>
      </c>
    </row>
    <row r="481" spans="1:14">
      <c r="A481" t="s">
        <v>273</v>
      </c>
      <c r="B481" t="s">
        <v>1080</v>
      </c>
      <c r="C481" t="s">
        <v>1101</v>
      </c>
      <c r="D481">
        <v>5.1631254589878099E-2</v>
      </c>
      <c r="E481">
        <v>0</v>
      </c>
      <c r="F481">
        <v>0.11893628289454</v>
      </c>
      <c r="G481">
        <v>6.3617081548242693E-2</v>
      </c>
      <c r="H481">
        <f>F481+G481</f>
        <v>0.1825533644427827</v>
      </c>
      <c r="I481">
        <f>E481+F481+G481</f>
        <v>0.1825533644427827</v>
      </c>
      <c r="J481">
        <f>D481+I481</f>
        <v>0.2341846190326608</v>
      </c>
      <c r="K481">
        <f>I481/D481</f>
        <v>3.5357142857142745</v>
      </c>
      <c r="L481" t="s">
        <v>1109</v>
      </c>
      <c r="M481" t="s">
        <v>724</v>
      </c>
      <c r="N481" t="s">
        <v>1101</v>
      </c>
    </row>
    <row r="482" spans="1:14">
      <c r="A482" t="s">
        <v>189</v>
      </c>
      <c r="B482" t="s">
        <v>927</v>
      </c>
      <c r="C482" t="s">
        <v>1101</v>
      </c>
      <c r="D482">
        <v>8.1838550510075894E-2</v>
      </c>
      <c r="E482">
        <v>0</v>
      </c>
      <c r="F482">
        <v>0.12641133248431299</v>
      </c>
      <c r="G482">
        <v>6.5763120945596706E-2</v>
      </c>
      <c r="H482">
        <f>F482+G482</f>
        <v>0.19217445342990969</v>
      </c>
      <c r="I482">
        <f>E482+F482+G482</f>
        <v>0.19217445342990969</v>
      </c>
      <c r="J482">
        <f>D482+I482</f>
        <v>0.27401300393998557</v>
      </c>
      <c r="K482">
        <f>I482/D482</f>
        <v>2.3482142857142776</v>
      </c>
      <c r="L482" t="s">
        <v>1070</v>
      </c>
      <c r="M482" t="s">
        <v>724</v>
      </c>
      <c r="N482" t="s">
        <v>1111</v>
      </c>
    </row>
    <row r="483" spans="1:14">
      <c r="A483" t="s">
        <v>210</v>
      </c>
      <c r="B483" t="s">
        <v>927</v>
      </c>
      <c r="C483" t="s">
        <v>1101</v>
      </c>
      <c r="D483">
        <v>9.2733400370003896E-2</v>
      </c>
      <c r="E483">
        <v>2.50836246902469E-2</v>
      </c>
      <c r="F483">
        <v>0.169504494118941</v>
      </c>
      <c r="G483">
        <v>6.7649775679756996E-2</v>
      </c>
      <c r="H483">
        <f>F483+G483</f>
        <v>0.237154269798698</v>
      </c>
      <c r="I483">
        <f>E483+F483+G483</f>
        <v>0.26223789448894491</v>
      </c>
      <c r="J483">
        <f>D483+I483</f>
        <v>0.35497129485894879</v>
      </c>
      <c r="K483">
        <f>I483/D483</f>
        <v>2.8278688524590105</v>
      </c>
      <c r="L483" t="s">
        <v>1001</v>
      </c>
      <c r="M483" t="s">
        <v>724</v>
      </c>
      <c r="N483" t="s">
        <v>1111</v>
      </c>
    </row>
    <row r="484" spans="1:14">
      <c r="A484" t="s">
        <v>233</v>
      </c>
      <c r="B484" t="s">
        <v>927</v>
      </c>
      <c r="C484" t="s">
        <v>1101</v>
      </c>
      <c r="D484">
        <v>0.12458414537109599</v>
      </c>
      <c r="E484">
        <v>0</v>
      </c>
      <c r="F484">
        <v>0.26950855937420798</v>
      </c>
      <c r="G484">
        <v>7.0343429019054493E-2</v>
      </c>
      <c r="H484">
        <f>F484+G484</f>
        <v>0.33985198839326247</v>
      </c>
      <c r="I484">
        <f>E484+F484+G484</f>
        <v>0.33985198839326247</v>
      </c>
      <c r="J484">
        <f>D484+I484</f>
        <v>0.46443613376435844</v>
      </c>
      <c r="K484">
        <f>I484/D484</f>
        <v>2.7278911564625901</v>
      </c>
      <c r="L484" t="s">
        <v>1001</v>
      </c>
      <c r="M484" t="s">
        <v>724</v>
      </c>
      <c r="N484" t="s">
        <v>1111</v>
      </c>
    </row>
    <row r="485" spans="1:14">
      <c r="A485" t="s">
        <v>142</v>
      </c>
      <c r="B485" t="s">
        <v>927</v>
      </c>
      <c r="C485" t="s">
        <v>1101</v>
      </c>
      <c r="D485">
        <v>9.1404552787795496E-2</v>
      </c>
      <c r="E485">
        <v>9.9183663663352697E-2</v>
      </c>
      <c r="F485">
        <v>0.162388939527253</v>
      </c>
      <c r="G485">
        <v>7.19567755989029E-2</v>
      </c>
      <c r="H485">
        <f>F485+G485</f>
        <v>0.2343457151261559</v>
      </c>
      <c r="I485">
        <f>E485+F485+G485</f>
        <v>0.33352937878950861</v>
      </c>
      <c r="J485">
        <f>D485+I485</f>
        <v>0.42493393157730408</v>
      </c>
      <c r="K485">
        <f>I485/D485</f>
        <v>3.6489361702127607</v>
      </c>
      <c r="L485" t="s">
        <v>1070</v>
      </c>
      <c r="M485" t="s">
        <v>724</v>
      </c>
      <c r="N485" t="s">
        <v>1111</v>
      </c>
    </row>
    <row r="486" spans="1:14">
      <c r="A486" t="s">
        <v>151</v>
      </c>
      <c r="B486" t="s">
        <v>927</v>
      </c>
      <c r="C486" t="s">
        <v>1101</v>
      </c>
      <c r="D486">
        <v>0.118689824089144</v>
      </c>
      <c r="E486">
        <v>3.5900008520790699E-2</v>
      </c>
      <c r="F486">
        <v>0.15898575202064399</v>
      </c>
      <c r="G486">
        <v>7.3265323511817804E-2</v>
      </c>
      <c r="H486">
        <f>F486+G486</f>
        <v>0.2322510755324618</v>
      </c>
      <c r="I486">
        <f>E486+F486+G486</f>
        <v>0.2681510840532525</v>
      </c>
      <c r="J486">
        <f>D486+I486</f>
        <v>0.38684090814239647</v>
      </c>
      <c r="K486">
        <f>I486/D486</f>
        <v>2.2592592592592697</v>
      </c>
      <c r="L486" t="s">
        <v>1001</v>
      </c>
      <c r="M486" t="s">
        <v>724</v>
      </c>
      <c r="N486" t="s">
        <v>1111</v>
      </c>
    </row>
    <row r="487" spans="1:14">
      <c r="A487" t="s">
        <v>154</v>
      </c>
      <c r="B487" t="s">
        <v>1080</v>
      </c>
      <c r="C487" t="s">
        <v>1101</v>
      </c>
      <c r="D487">
        <v>6.95444347084931E-2</v>
      </c>
      <c r="E487">
        <v>0</v>
      </c>
      <c r="F487">
        <v>0.122346690690867</v>
      </c>
      <c r="G487">
        <v>7.3408014414520606E-2</v>
      </c>
      <c r="H487">
        <f>F487+G487</f>
        <v>0.19575470510538762</v>
      </c>
      <c r="I487">
        <f>E487+F487+G487</f>
        <v>0.19575470510538762</v>
      </c>
      <c r="J487">
        <f>D487+I487</f>
        <v>0.2652991398138807</v>
      </c>
      <c r="K487">
        <f>I487/D487</f>
        <v>2.8148148148148096</v>
      </c>
      <c r="L487" t="s">
        <v>1109</v>
      </c>
      <c r="M487" t="s">
        <v>724</v>
      </c>
      <c r="N487" t="s">
        <v>1101</v>
      </c>
    </row>
    <row r="488" spans="1:14">
      <c r="A488" t="s">
        <v>162</v>
      </c>
      <c r="B488" t="s">
        <v>927</v>
      </c>
      <c r="C488" t="s">
        <v>1101</v>
      </c>
      <c r="D488">
        <v>7.4563454725956393E-2</v>
      </c>
      <c r="E488">
        <v>0</v>
      </c>
      <c r="F488">
        <v>0.16517220983597899</v>
      </c>
      <c r="G488">
        <v>7.4563454725956393E-2</v>
      </c>
      <c r="H488">
        <f>F488+G488</f>
        <v>0.2397356645619354</v>
      </c>
      <c r="I488">
        <f>E488+F488+G488</f>
        <v>0.2397356645619354</v>
      </c>
      <c r="J488">
        <f>D488+I488</f>
        <v>0.31429911928789178</v>
      </c>
      <c r="K488">
        <f>I488/D488</f>
        <v>3.2151898734177169</v>
      </c>
      <c r="L488" t="s">
        <v>1109</v>
      </c>
      <c r="M488" t="s">
        <v>724</v>
      </c>
      <c r="N488" t="s">
        <v>1091</v>
      </c>
    </row>
    <row r="489" spans="1:14">
      <c r="A489" t="s">
        <v>167</v>
      </c>
      <c r="B489" t="s">
        <v>927</v>
      </c>
      <c r="C489" t="s">
        <v>1101</v>
      </c>
      <c r="D489">
        <v>0.10529826604512101</v>
      </c>
      <c r="E489">
        <v>4.98781260213731E-2</v>
      </c>
      <c r="F489">
        <v>0.21267478734113199</v>
      </c>
      <c r="G489">
        <v>7.4817189032059805E-2</v>
      </c>
      <c r="H489">
        <f>F489+G489</f>
        <v>0.28749197637319179</v>
      </c>
      <c r="I489">
        <f>E489+F489+G489</f>
        <v>0.33737010239456489</v>
      </c>
      <c r="J489">
        <f>D489+I489</f>
        <v>0.44266836843968588</v>
      </c>
      <c r="K489">
        <f>I489/D489</f>
        <v>3.2039473684210487</v>
      </c>
      <c r="L489" t="s">
        <v>1001</v>
      </c>
      <c r="M489" t="s">
        <v>724</v>
      </c>
      <c r="N489" t="s">
        <v>1111</v>
      </c>
    </row>
    <row r="490" spans="1:14">
      <c r="A490" t="s">
        <v>171</v>
      </c>
      <c r="B490" t="s">
        <v>927</v>
      </c>
      <c r="C490" t="s">
        <v>1101</v>
      </c>
      <c r="D490">
        <v>0.12634852496051699</v>
      </c>
      <c r="E490">
        <v>0</v>
      </c>
      <c r="F490">
        <v>0.17582766760239699</v>
      </c>
      <c r="G490">
        <v>7.5102270081426101E-2</v>
      </c>
      <c r="H490">
        <f>F490+G490</f>
        <v>0.2509299376838231</v>
      </c>
      <c r="I490">
        <f>E490+F490+G490</f>
        <v>0.2509299376838231</v>
      </c>
      <c r="J490">
        <f>D490+I490</f>
        <v>0.37727846264434006</v>
      </c>
      <c r="K490">
        <f>I490/D490</f>
        <v>1.9860139860139794</v>
      </c>
      <c r="L490" t="s">
        <v>1001</v>
      </c>
      <c r="M490" t="s">
        <v>724</v>
      </c>
      <c r="N490" t="s">
        <v>1111</v>
      </c>
    </row>
    <row r="491" spans="1:14">
      <c r="A491" t="s">
        <v>78</v>
      </c>
      <c r="B491" t="s">
        <v>927</v>
      </c>
      <c r="C491" t="s">
        <v>1101</v>
      </c>
      <c r="D491">
        <v>6.23673506258446E-2</v>
      </c>
      <c r="E491">
        <v>0.115939305650608</v>
      </c>
      <c r="F491">
        <v>9.8348514448447305E-2</v>
      </c>
      <c r="G491">
        <v>7.8358978991445893E-2</v>
      </c>
      <c r="H491">
        <f>F491+G491</f>
        <v>0.1767074934398932</v>
      </c>
      <c r="I491">
        <f>E491+F491+G491</f>
        <v>0.29264679909050118</v>
      </c>
      <c r="J491">
        <f>D491+I491</f>
        <v>0.35501414971634576</v>
      </c>
      <c r="K491">
        <f>I491/D491</f>
        <v>4.6923076923076854</v>
      </c>
      <c r="L491" t="s">
        <v>1070</v>
      </c>
      <c r="M491" t="s">
        <v>724</v>
      </c>
      <c r="N491" t="s">
        <v>1111</v>
      </c>
    </row>
    <row r="492" spans="1:14">
      <c r="A492" t="s">
        <v>96</v>
      </c>
      <c r="B492" t="s">
        <v>1080</v>
      </c>
      <c r="C492" t="s">
        <v>1101</v>
      </c>
      <c r="D492">
        <v>8.2348341136583694E-2</v>
      </c>
      <c r="E492">
        <v>4.2847917339360601E-2</v>
      </c>
      <c r="F492">
        <v>0.111806284307394</v>
      </c>
      <c r="G492">
        <v>8.2348341136583694E-2</v>
      </c>
      <c r="H492">
        <f>F492+G492</f>
        <v>0.19415462544397771</v>
      </c>
      <c r="I492">
        <f>E492+F492+G492</f>
        <v>0.23700254278333832</v>
      </c>
      <c r="J492">
        <f>D492+I492</f>
        <v>0.319350883919922</v>
      </c>
      <c r="K492">
        <f>I492/D492</f>
        <v>2.8780487804878034</v>
      </c>
      <c r="L492" t="s">
        <v>1070</v>
      </c>
      <c r="M492" t="s">
        <v>724</v>
      </c>
      <c r="N492" t="s">
        <v>1111</v>
      </c>
    </row>
    <row r="493" spans="1:14">
      <c r="A493" t="s">
        <v>98</v>
      </c>
      <c r="B493" t="s">
        <v>927</v>
      </c>
      <c r="C493" t="s">
        <v>1101</v>
      </c>
      <c r="D493">
        <v>0.15921074002197999</v>
      </c>
      <c r="E493">
        <v>5.26712222629106E-2</v>
      </c>
      <c r="F493">
        <v>0.120904396558045</v>
      </c>
      <c r="G493">
        <v>8.2598053094110002E-2</v>
      </c>
      <c r="H493">
        <f>F493+G493</f>
        <v>0.203502449652155</v>
      </c>
      <c r="I493">
        <f>E493+F493+G493</f>
        <v>0.25617367191506557</v>
      </c>
      <c r="J493">
        <f>D493+I493</f>
        <v>0.41538441193704556</v>
      </c>
      <c r="K493">
        <f>I493/D493</f>
        <v>1.6090225563909777</v>
      </c>
      <c r="L493" t="s">
        <v>1070</v>
      </c>
      <c r="M493" t="s">
        <v>724</v>
      </c>
      <c r="N493" t="s">
        <v>1111</v>
      </c>
    </row>
    <row r="494" spans="1:14">
      <c r="A494" t="s">
        <v>127</v>
      </c>
      <c r="B494" t="s">
        <v>927</v>
      </c>
      <c r="C494" t="s">
        <v>1101</v>
      </c>
      <c r="D494">
        <v>9.2756953191427696E-2</v>
      </c>
      <c r="E494">
        <v>5.2760835760261499E-2</v>
      </c>
      <c r="F494">
        <v>0.167643300722121</v>
      </c>
      <c r="G494">
        <v>8.9353028303668799E-2</v>
      </c>
      <c r="H494">
        <f>F494+G494</f>
        <v>0.25699632902578978</v>
      </c>
      <c r="I494">
        <f>E494+F494+G494</f>
        <v>0.30975716478605131</v>
      </c>
      <c r="J494">
        <f>D494+I494</f>
        <v>0.40251411797747899</v>
      </c>
      <c r="K494">
        <f>I494/D494</f>
        <v>3.3394495412843948</v>
      </c>
      <c r="L494" t="s">
        <v>1001</v>
      </c>
      <c r="M494" t="s">
        <v>724</v>
      </c>
      <c r="N494" t="s">
        <v>1111</v>
      </c>
    </row>
    <row r="495" spans="1:14">
      <c r="A495" t="s">
        <v>5</v>
      </c>
      <c r="B495" t="s">
        <v>927</v>
      </c>
      <c r="C495" t="s">
        <v>1101</v>
      </c>
      <c r="D495">
        <v>0.14626089564898601</v>
      </c>
      <c r="E495">
        <v>3.7686856547591498E-2</v>
      </c>
      <c r="F495">
        <v>0.16689893613933399</v>
      </c>
      <c r="G495">
        <v>9.1525223044150894E-2</v>
      </c>
      <c r="H495">
        <f>F495+G495</f>
        <v>0.25842415918348488</v>
      </c>
      <c r="I495">
        <f>E495+F495+G495</f>
        <v>0.29611101573107634</v>
      </c>
      <c r="J495">
        <f>D495+I495</f>
        <v>0.44237191138006238</v>
      </c>
      <c r="K495">
        <f>I495/D495</f>
        <v>2.024539877300616</v>
      </c>
      <c r="L495" t="s">
        <v>1001</v>
      </c>
      <c r="M495" t="s">
        <v>724</v>
      </c>
      <c r="N495" t="s">
        <v>1111</v>
      </c>
    </row>
    <row r="496" spans="1:14">
      <c r="A496" t="s">
        <v>17</v>
      </c>
      <c r="B496" t="s">
        <v>927</v>
      </c>
      <c r="C496" t="s">
        <v>1101</v>
      </c>
      <c r="D496">
        <v>9.1951863102206904E-2</v>
      </c>
      <c r="E496">
        <v>0</v>
      </c>
      <c r="F496">
        <v>0.166312935002252</v>
      </c>
      <c r="G496">
        <v>9.5949770193607203E-2</v>
      </c>
      <c r="H496">
        <f>F496+G496</f>
        <v>0.2622627051958592</v>
      </c>
      <c r="I496">
        <f>E496+F496+G496</f>
        <v>0.2622627051958592</v>
      </c>
      <c r="J496">
        <f>D496+I496</f>
        <v>0.35421456829806608</v>
      </c>
      <c r="K496">
        <f>I496/D496</f>
        <v>2.8521739130434729</v>
      </c>
      <c r="L496" t="s">
        <v>1070</v>
      </c>
      <c r="M496" t="s">
        <v>724</v>
      </c>
      <c r="N496" t="s">
        <v>1111</v>
      </c>
    </row>
    <row r="497" spans="1:14">
      <c r="A497" t="s">
        <v>42</v>
      </c>
      <c r="B497" t="s">
        <v>927</v>
      </c>
      <c r="C497" t="s">
        <v>1101</v>
      </c>
      <c r="D497">
        <v>8.1270333271306894E-2</v>
      </c>
      <c r="E497">
        <v>5.7810855625981199E-2</v>
      </c>
      <c r="F497">
        <v>0.13572983494795501</v>
      </c>
      <c r="G497">
        <v>0.106405487891298</v>
      </c>
      <c r="H497">
        <f>F497+G497</f>
        <v>0.24213532283925301</v>
      </c>
      <c r="I497">
        <f>E497+F497+G497</f>
        <v>0.29994617846523419</v>
      </c>
      <c r="J497">
        <f>D497+I497</f>
        <v>0.38121651173654109</v>
      </c>
      <c r="K497">
        <f>I497/D497</f>
        <v>3.6907216494845168</v>
      </c>
      <c r="L497" t="s">
        <v>1070</v>
      </c>
      <c r="M497" t="s">
        <v>724</v>
      </c>
      <c r="N497" t="s">
        <v>1111</v>
      </c>
    </row>
    <row r="498" spans="1:14">
      <c r="A498" t="s">
        <v>43</v>
      </c>
      <c r="B498" t="s">
        <v>927</v>
      </c>
      <c r="C498" t="s">
        <v>1101</v>
      </c>
      <c r="D498">
        <v>0.21149687582338</v>
      </c>
      <c r="E498">
        <v>0</v>
      </c>
      <c r="F498">
        <v>0.2407464437564</v>
      </c>
      <c r="G498">
        <v>0.109123388057807</v>
      </c>
      <c r="H498">
        <f>F498+G498</f>
        <v>0.349869831814207</v>
      </c>
      <c r="I498">
        <f>E498+F498+G498</f>
        <v>0.349869831814207</v>
      </c>
      <c r="J498">
        <f>D498+I498</f>
        <v>0.561366707637587</v>
      </c>
      <c r="K498">
        <f>I498/D498</f>
        <v>1.6542553191489295</v>
      </c>
      <c r="L498" t="s">
        <v>1001</v>
      </c>
      <c r="M498" t="s">
        <v>724</v>
      </c>
      <c r="N498" t="s">
        <v>1111</v>
      </c>
    </row>
    <row r="499" spans="1:14">
      <c r="A499" t="s">
        <v>48</v>
      </c>
      <c r="B499" t="s">
        <v>1080</v>
      </c>
      <c r="C499" t="s">
        <v>1101</v>
      </c>
      <c r="D499">
        <v>0.11905430725383</v>
      </c>
      <c r="E499">
        <v>4.0652690281795599E-2</v>
      </c>
      <c r="F499">
        <v>0.12679767683131399</v>
      </c>
      <c r="G499">
        <v>0.115182622465087</v>
      </c>
      <c r="H499">
        <f>F499+G499</f>
        <v>0.24198029929640097</v>
      </c>
      <c r="I499">
        <f>E499+F499+G499</f>
        <v>0.2826329895781966</v>
      </c>
      <c r="J499">
        <f>D499+I499</f>
        <v>0.40168729683202659</v>
      </c>
      <c r="K499">
        <f>I499/D499</f>
        <v>2.3739837398373864</v>
      </c>
      <c r="L499" t="s">
        <v>1070</v>
      </c>
      <c r="M499" t="s">
        <v>724</v>
      </c>
      <c r="N499" t="s">
        <v>1111</v>
      </c>
    </row>
    <row r="500" spans="1:14">
      <c r="A500" t="s">
        <v>1081</v>
      </c>
      <c r="B500" t="s">
        <v>1082</v>
      </c>
      <c r="C500" t="s">
        <v>65</v>
      </c>
      <c r="D500">
        <v>4.4186481002598199E-2</v>
      </c>
      <c r="E500">
        <v>0</v>
      </c>
      <c r="F500">
        <v>0.16083879084945699</v>
      </c>
      <c r="G500">
        <v>1.0604755440623601E-2</v>
      </c>
      <c r="H500">
        <f>F500+G500</f>
        <v>0.17144354629008057</v>
      </c>
      <c r="I500">
        <f>E500+F500+G500</f>
        <v>0.17144354629008057</v>
      </c>
      <c r="J500">
        <f>D500+I500</f>
        <v>0.21563002729267877</v>
      </c>
      <c r="K500">
        <f>I500/D500</f>
        <v>3.8799999999999901</v>
      </c>
      <c r="L500" t="s">
        <v>1075</v>
      </c>
      <c r="M500" t="s">
        <v>1076</v>
      </c>
      <c r="N500" t="s">
        <v>1072</v>
      </c>
    </row>
    <row r="501" spans="1:14">
      <c r="A501" t="s">
        <v>1096</v>
      </c>
      <c r="B501" t="s">
        <v>1082</v>
      </c>
      <c r="C501" t="s">
        <v>65</v>
      </c>
      <c r="D501">
        <v>5.4698150141821202E-2</v>
      </c>
      <c r="E501">
        <v>0</v>
      </c>
      <c r="F501">
        <v>0.17732787384687099</v>
      </c>
      <c r="G501">
        <v>1.23511951933145E-2</v>
      </c>
      <c r="H501">
        <f>F501+G501</f>
        <v>0.1896790690401855</v>
      </c>
      <c r="I501">
        <f>E501+F501+G501</f>
        <v>0.1896790690401855</v>
      </c>
      <c r="J501">
        <f>D501+I501</f>
        <v>0.24437721918200669</v>
      </c>
      <c r="K501">
        <f>I501/D501</f>
        <v>3.4677419354838541</v>
      </c>
      <c r="L501" t="s">
        <v>1089</v>
      </c>
      <c r="M501" t="s">
        <v>1076</v>
      </c>
      <c r="N501" t="s">
        <v>1091</v>
      </c>
    </row>
    <row r="502" spans="1:14">
      <c r="A502" t="s">
        <v>1097</v>
      </c>
      <c r="B502" t="s">
        <v>1082</v>
      </c>
      <c r="C502" t="s">
        <v>65</v>
      </c>
      <c r="D502">
        <v>7.3330560055871893E-2</v>
      </c>
      <c r="E502">
        <v>0</v>
      </c>
      <c r="F502">
        <v>0.179362586082605</v>
      </c>
      <c r="G502">
        <v>1.28823956854909E-2</v>
      </c>
      <c r="H502">
        <f>F502+G502</f>
        <v>0.1922449817680959</v>
      </c>
      <c r="I502">
        <f>E502+F502+G502</f>
        <v>0.1922449817680959</v>
      </c>
      <c r="J502">
        <f>D502+I502</f>
        <v>0.26557554182396781</v>
      </c>
      <c r="K502">
        <f>I502/D502</f>
        <v>2.6216216216216122</v>
      </c>
      <c r="L502" t="s">
        <v>1089</v>
      </c>
      <c r="M502" t="s">
        <v>1076</v>
      </c>
      <c r="N502" t="s">
        <v>1091</v>
      </c>
    </row>
    <row r="503" spans="1:14">
      <c r="A503" t="s">
        <v>993</v>
      </c>
      <c r="B503" t="s">
        <v>994</v>
      </c>
      <c r="C503" t="s">
        <v>65</v>
      </c>
      <c r="D503">
        <v>6.8451005361783002E-2</v>
      </c>
      <c r="E503">
        <v>0</v>
      </c>
      <c r="F503">
        <v>0.171127513404457</v>
      </c>
      <c r="G503">
        <v>1.38531796565513E-2</v>
      </c>
      <c r="H503">
        <f>F503+G503</f>
        <v>0.18498069306100831</v>
      </c>
      <c r="I503">
        <f>E503+F503+G503</f>
        <v>0.18498069306100831</v>
      </c>
      <c r="J503">
        <f>D503+I503</f>
        <v>0.25343169842279134</v>
      </c>
      <c r="K503">
        <f>I503/D503</f>
        <v>2.702380952380945</v>
      </c>
      <c r="L503" t="s">
        <v>1070</v>
      </c>
      <c r="M503" t="s">
        <v>1090</v>
      </c>
      <c r="N503" t="s">
        <v>1101</v>
      </c>
    </row>
    <row r="504" spans="1:14">
      <c r="A504" t="s">
        <v>1029</v>
      </c>
      <c r="B504" t="s">
        <v>994</v>
      </c>
      <c r="C504" t="s">
        <v>65</v>
      </c>
      <c r="D504">
        <v>3.1676159170096599E-2</v>
      </c>
      <c r="E504">
        <v>0</v>
      </c>
      <c r="F504">
        <v>0.174218875435531</v>
      </c>
      <c r="G504">
        <v>1.50461756057959E-2</v>
      </c>
      <c r="H504">
        <f>F504+G504</f>
        <v>0.1892650510413269</v>
      </c>
      <c r="I504">
        <f>E504+F504+G504</f>
        <v>0.1892650510413269</v>
      </c>
      <c r="J504">
        <f>D504+I504</f>
        <v>0.22094121021142349</v>
      </c>
      <c r="K504">
        <f>I504/D504</f>
        <v>5.9749999999999917</v>
      </c>
      <c r="L504" t="s">
        <v>1027</v>
      </c>
      <c r="M504" t="s">
        <v>1030</v>
      </c>
      <c r="N504" t="s">
        <v>1031</v>
      </c>
    </row>
    <row r="505" spans="1:14">
      <c r="A505" t="s">
        <v>1051</v>
      </c>
      <c r="B505" t="s">
        <v>994</v>
      </c>
      <c r="C505" t="s">
        <v>65</v>
      </c>
      <c r="D505">
        <v>0.15059193432162099</v>
      </c>
      <c r="E505">
        <v>0</v>
      </c>
      <c r="F505">
        <v>0.219255614219562</v>
      </c>
      <c r="G505">
        <v>1.56053817949867E-2</v>
      </c>
      <c r="H505">
        <f>F505+G505</f>
        <v>0.23486099601454868</v>
      </c>
      <c r="I505">
        <f>E505+F505+G505</f>
        <v>0.23486099601454868</v>
      </c>
      <c r="J505">
        <f>D505+I505</f>
        <v>0.38545293033616967</v>
      </c>
      <c r="K505">
        <f>I505/D505</f>
        <v>1.5595854922279786</v>
      </c>
      <c r="L505" t="s">
        <v>1109</v>
      </c>
      <c r="M505" t="s">
        <v>1018</v>
      </c>
      <c r="N505" t="s">
        <v>1111</v>
      </c>
    </row>
    <row r="506" spans="1:14">
      <c r="A506" t="s">
        <v>951</v>
      </c>
      <c r="B506" t="s">
        <v>994</v>
      </c>
      <c r="C506" t="s">
        <v>65</v>
      </c>
      <c r="D506">
        <v>5.1853162940530197E-2</v>
      </c>
      <c r="E506">
        <v>0</v>
      </c>
      <c r="F506">
        <v>0.18820777659896101</v>
      </c>
      <c r="G506">
        <v>1.72843876468434E-2</v>
      </c>
      <c r="H506">
        <f>F506+G506</f>
        <v>0.20549216424580441</v>
      </c>
      <c r="I506">
        <f>E506+F506+G506</f>
        <v>0.20549216424580441</v>
      </c>
      <c r="J506">
        <f>D506+I506</f>
        <v>0.25734532718633463</v>
      </c>
      <c r="K506">
        <f>I506/D506</f>
        <v>3.9629629629629544</v>
      </c>
      <c r="L506" t="s">
        <v>1070</v>
      </c>
      <c r="M506" t="s">
        <v>1090</v>
      </c>
      <c r="N506" t="s">
        <v>1101</v>
      </c>
    </row>
    <row r="507" spans="1:14">
      <c r="A507" t="s">
        <v>959</v>
      </c>
      <c r="B507" t="s">
        <v>994</v>
      </c>
      <c r="C507" t="s">
        <v>65</v>
      </c>
      <c r="D507">
        <v>0.123935119833409</v>
      </c>
      <c r="E507">
        <v>0</v>
      </c>
      <c r="F507">
        <v>0.263062286614139</v>
      </c>
      <c r="G507">
        <v>1.75907912021613E-2</v>
      </c>
      <c r="H507">
        <f>F507+G507</f>
        <v>0.28065307781630028</v>
      </c>
      <c r="I507">
        <f>E507+F507+G507</f>
        <v>0.28065307781630028</v>
      </c>
      <c r="J507">
        <f>D507+I507</f>
        <v>0.40458819764970927</v>
      </c>
      <c r="K507">
        <f>I507/D507</f>
        <v>2.2645161290322573</v>
      </c>
      <c r="L507" t="s">
        <v>1109</v>
      </c>
      <c r="M507" t="s">
        <v>1110</v>
      </c>
      <c r="N507" t="s">
        <v>1111</v>
      </c>
    </row>
    <row r="508" spans="1:14">
      <c r="A508" t="s">
        <v>964</v>
      </c>
      <c r="B508" t="s">
        <v>994</v>
      </c>
      <c r="C508" t="s">
        <v>65</v>
      </c>
      <c r="D508">
        <v>6.4017262635638394E-2</v>
      </c>
      <c r="E508">
        <v>0</v>
      </c>
      <c r="F508">
        <v>0.176293692488911</v>
      </c>
      <c r="G508">
        <v>1.77278573452536E-2</v>
      </c>
      <c r="H508">
        <f>F508+G508</f>
        <v>0.19402154983416459</v>
      </c>
      <c r="I508">
        <f>E508+F508+G508</f>
        <v>0.19402154983416459</v>
      </c>
      <c r="J508">
        <f>D508+I508</f>
        <v>0.25803881246980298</v>
      </c>
      <c r="K508">
        <f>I508/D508</f>
        <v>3.0307692307692151</v>
      </c>
      <c r="L508" t="s">
        <v>1070</v>
      </c>
      <c r="M508" t="s">
        <v>1090</v>
      </c>
      <c r="N508" t="s">
        <v>1101</v>
      </c>
    </row>
    <row r="509" spans="1:14">
      <c r="A509" t="s">
        <v>965</v>
      </c>
      <c r="B509" t="s">
        <v>994</v>
      </c>
      <c r="C509" t="s">
        <v>65</v>
      </c>
      <c r="D509">
        <v>4.8552471413707998E-2</v>
      </c>
      <c r="E509">
        <v>0</v>
      </c>
      <c r="F509">
        <v>0.17934688420165601</v>
      </c>
      <c r="G509">
        <v>1.7835601743811099E-2</v>
      </c>
      <c r="H509">
        <f>F509+G509</f>
        <v>0.19718248594546711</v>
      </c>
      <c r="I509">
        <f>E509+F509+G509</f>
        <v>0.19718248594546711</v>
      </c>
      <c r="J509">
        <f>D509+I509</f>
        <v>0.24573495735917511</v>
      </c>
      <c r="K509">
        <f>I509/D509</f>
        <v>4.0612244897959169</v>
      </c>
      <c r="L509" t="s">
        <v>1070</v>
      </c>
      <c r="M509" t="s">
        <v>1090</v>
      </c>
      <c r="N509" t="s">
        <v>1101</v>
      </c>
    </row>
    <row r="510" spans="1:14">
      <c r="A510" t="s">
        <v>983</v>
      </c>
      <c r="B510" t="s">
        <v>994</v>
      </c>
      <c r="C510" t="s">
        <v>65</v>
      </c>
      <c r="D510">
        <v>0.11578970402797401</v>
      </c>
      <c r="E510">
        <v>0</v>
      </c>
      <c r="F510">
        <v>0.25934185171177798</v>
      </c>
      <c r="G510">
        <v>1.89597176186155E-2</v>
      </c>
      <c r="H510">
        <f>F510+G510</f>
        <v>0.27830156933039346</v>
      </c>
      <c r="I510">
        <f>E510+F510+G510</f>
        <v>0.27830156933039346</v>
      </c>
      <c r="J510">
        <f>D510+I510</f>
        <v>0.39409127335836747</v>
      </c>
      <c r="K510">
        <f>I510/D510</f>
        <v>2.4035087719298227</v>
      </c>
      <c r="L510" t="s">
        <v>1109</v>
      </c>
      <c r="M510" t="s">
        <v>1110</v>
      </c>
      <c r="N510" t="s">
        <v>1111</v>
      </c>
    </row>
    <row r="511" spans="1:14">
      <c r="A511" t="s">
        <v>863</v>
      </c>
      <c r="B511" t="s">
        <v>994</v>
      </c>
      <c r="C511" t="s">
        <v>65</v>
      </c>
      <c r="D511">
        <v>0.126373335667431</v>
      </c>
      <c r="E511">
        <v>0</v>
      </c>
      <c r="F511">
        <v>0.21297883843252299</v>
      </c>
      <c r="G511">
        <v>1.9442051641143199E-2</v>
      </c>
      <c r="H511">
        <f>F511+G511</f>
        <v>0.2324208900736662</v>
      </c>
      <c r="I511">
        <f>E511+F511+G511</f>
        <v>0.2324208900736662</v>
      </c>
      <c r="J511">
        <f>D511+I511</f>
        <v>0.35879422574109721</v>
      </c>
      <c r="K511">
        <f>I511/D511</f>
        <v>1.8391608391608343</v>
      </c>
      <c r="L511" t="s">
        <v>1109</v>
      </c>
      <c r="M511" t="s">
        <v>1018</v>
      </c>
      <c r="N511" t="s">
        <v>1111</v>
      </c>
    </row>
    <row r="512" spans="1:14">
      <c r="A512" t="s">
        <v>877</v>
      </c>
      <c r="B512" t="s">
        <v>994</v>
      </c>
      <c r="C512" t="s">
        <v>65</v>
      </c>
      <c r="D512">
        <v>9.1262238225932907E-2</v>
      </c>
      <c r="E512">
        <v>0</v>
      </c>
      <c r="F512">
        <v>0.25428623642439402</v>
      </c>
      <c r="G512">
        <v>2.02804973835406E-2</v>
      </c>
      <c r="H512">
        <f>F512+G512</f>
        <v>0.27456673380793462</v>
      </c>
      <c r="I512">
        <f>E512+F512+G512</f>
        <v>0.27456673380793462</v>
      </c>
      <c r="J512">
        <f>D512+I512</f>
        <v>0.36582897203386755</v>
      </c>
      <c r="K512">
        <f>I512/D512</f>
        <v>3.0085470085470054</v>
      </c>
      <c r="L512" t="s">
        <v>1109</v>
      </c>
      <c r="M512" t="s">
        <v>1110</v>
      </c>
      <c r="N512" t="s">
        <v>1111</v>
      </c>
    </row>
    <row r="513" spans="1:14">
      <c r="A513" t="s">
        <v>804</v>
      </c>
      <c r="B513" t="s">
        <v>994</v>
      </c>
      <c r="C513" t="s">
        <v>65</v>
      </c>
      <c r="D513">
        <v>6.5404107211114199E-2</v>
      </c>
      <c r="E513">
        <v>0</v>
      </c>
      <c r="F513">
        <v>0.22628317552350999</v>
      </c>
      <c r="G513">
        <v>2.18013690703713E-2</v>
      </c>
      <c r="H513">
        <f>F513+G513</f>
        <v>0.2480845445938813</v>
      </c>
      <c r="I513">
        <f>E513+F513+G513</f>
        <v>0.2480845445938813</v>
      </c>
      <c r="J513">
        <f>D513+I513</f>
        <v>0.31348865180499552</v>
      </c>
      <c r="K513">
        <f>I513/D513</f>
        <v>3.7931034482758599</v>
      </c>
      <c r="L513" t="s">
        <v>1109</v>
      </c>
      <c r="M513" t="s">
        <v>1110</v>
      </c>
      <c r="N513" t="s">
        <v>1111</v>
      </c>
    </row>
    <row r="514" spans="1:14">
      <c r="A514" t="s">
        <v>814</v>
      </c>
      <c r="B514" t="s">
        <v>994</v>
      </c>
      <c r="C514" t="s">
        <v>65</v>
      </c>
      <c r="D514">
        <v>0.101872458962135</v>
      </c>
      <c r="E514">
        <v>0</v>
      </c>
      <c r="F514">
        <v>0.24449390150912501</v>
      </c>
      <c r="G514">
        <v>2.2004451135821199E-2</v>
      </c>
      <c r="H514">
        <f>F514+G514</f>
        <v>0.2664983526449462</v>
      </c>
      <c r="I514">
        <f>E514+F514+G514</f>
        <v>0.2664983526449462</v>
      </c>
      <c r="J514">
        <f>D514+I514</f>
        <v>0.36837081160708118</v>
      </c>
      <c r="K514">
        <f>I514/D514</f>
        <v>2.6160000000000103</v>
      </c>
      <c r="L514" t="s">
        <v>1109</v>
      </c>
      <c r="M514" t="s">
        <v>1110</v>
      </c>
      <c r="N514" t="s">
        <v>1111</v>
      </c>
    </row>
    <row r="515" spans="1:14">
      <c r="A515" t="s">
        <v>818</v>
      </c>
      <c r="B515" t="s">
        <v>994</v>
      </c>
      <c r="C515" t="s">
        <v>65</v>
      </c>
      <c r="D515">
        <v>7.4783981676991906E-2</v>
      </c>
      <c r="E515">
        <v>3.0467548090626299E-2</v>
      </c>
      <c r="F515">
        <v>0.23889327480150199</v>
      </c>
      <c r="G515">
        <v>2.2158216793182799E-2</v>
      </c>
      <c r="H515">
        <f>F515+G515</f>
        <v>0.26105149159468477</v>
      </c>
      <c r="I515">
        <f>E515+F515+G515</f>
        <v>0.29151903968531112</v>
      </c>
      <c r="J515">
        <f>D515+I515</f>
        <v>0.36630302136230303</v>
      </c>
      <c r="K515">
        <f>I515/D515</f>
        <v>3.8981481481481493</v>
      </c>
      <c r="L515" t="s">
        <v>1109</v>
      </c>
      <c r="M515" t="s">
        <v>1110</v>
      </c>
      <c r="N515" t="s">
        <v>1111</v>
      </c>
    </row>
    <row r="516" spans="1:14">
      <c r="A516" t="s">
        <v>825</v>
      </c>
      <c r="B516" t="s">
        <v>994</v>
      </c>
      <c r="C516" t="s">
        <v>65</v>
      </c>
      <c r="D516">
        <v>0.121203513052591</v>
      </c>
      <c r="E516">
        <v>3.7357247173743703E-2</v>
      </c>
      <c r="F516">
        <v>0.23161493247721099</v>
      </c>
      <c r="G516">
        <v>2.2414348304246198E-2</v>
      </c>
      <c r="H516">
        <f>F516+G516</f>
        <v>0.2540292807814572</v>
      </c>
      <c r="I516">
        <f>E516+F516+G516</f>
        <v>0.29138652795520092</v>
      </c>
      <c r="J516">
        <f>D516+I516</f>
        <v>0.41259004100779195</v>
      </c>
      <c r="K516">
        <f>I516/D516</f>
        <v>2.4041095890410897</v>
      </c>
      <c r="L516" t="s">
        <v>1109</v>
      </c>
      <c r="M516" t="s">
        <v>1110</v>
      </c>
      <c r="N516" t="s">
        <v>1111</v>
      </c>
    </row>
    <row r="517" spans="1:14">
      <c r="A517" t="s">
        <v>769</v>
      </c>
      <c r="B517" t="s">
        <v>994</v>
      </c>
      <c r="C517" t="s">
        <v>65</v>
      </c>
      <c r="D517">
        <v>7.53442178492012E-2</v>
      </c>
      <c r="E517">
        <v>0</v>
      </c>
      <c r="F517">
        <v>0.19624540463047699</v>
      </c>
      <c r="G517">
        <v>2.36545800224237E-2</v>
      </c>
      <c r="H517">
        <f>F517+G517</f>
        <v>0.2198999846529007</v>
      </c>
      <c r="I517">
        <f>E517+F517+G517</f>
        <v>0.2198999846529007</v>
      </c>
      <c r="J517">
        <f>D517+I517</f>
        <v>0.29524420250210193</v>
      </c>
      <c r="K517">
        <f>I517/D517</f>
        <v>2.9186046511627843</v>
      </c>
      <c r="L517" t="s">
        <v>1001</v>
      </c>
      <c r="M517" t="s">
        <v>1002</v>
      </c>
      <c r="N517" t="s">
        <v>1101</v>
      </c>
    </row>
    <row r="518" spans="1:14">
      <c r="A518" t="s">
        <v>785</v>
      </c>
      <c r="B518" t="s">
        <v>1082</v>
      </c>
      <c r="C518" t="s">
        <v>65</v>
      </c>
      <c r="D518">
        <v>8.6365333387148802E-2</v>
      </c>
      <c r="E518">
        <v>0</v>
      </c>
      <c r="F518">
        <v>0.165366180981595</v>
      </c>
      <c r="G518">
        <v>2.4101953503390301E-2</v>
      </c>
      <c r="H518">
        <f>F518+G518</f>
        <v>0.18946813448498531</v>
      </c>
      <c r="I518">
        <f>E518+F518+G518</f>
        <v>0.18946813448498531</v>
      </c>
      <c r="J518">
        <f>D518+I518</f>
        <v>0.27583346787213414</v>
      </c>
      <c r="K518">
        <f>I518/D518</f>
        <v>2.1937984496124026</v>
      </c>
      <c r="L518" t="s">
        <v>1001</v>
      </c>
      <c r="M518" t="s">
        <v>1002</v>
      </c>
      <c r="N518" t="s">
        <v>1101</v>
      </c>
    </row>
    <row r="519" spans="1:14">
      <c r="A519" t="s">
        <v>792</v>
      </c>
      <c r="B519" t="s">
        <v>1082</v>
      </c>
      <c r="C519" t="s">
        <v>65</v>
      </c>
      <c r="D519">
        <v>8.61516229798652E-2</v>
      </c>
      <c r="E519">
        <v>0</v>
      </c>
      <c r="F519">
        <v>0.15076534021476401</v>
      </c>
      <c r="G519">
        <v>2.4347197798657499E-2</v>
      </c>
      <c r="H519">
        <f>F519+G519</f>
        <v>0.1751125380134215</v>
      </c>
      <c r="I519">
        <f>E519+F519+G519</f>
        <v>0.1751125380134215</v>
      </c>
      <c r="J519">
        <f>D519+I519</f>
        <v>0.2612641609932867</v>
      </c>
      <c r="K519">
        <f>I519/D519</f>
        <v>2.0326086956521721</v>
      </c>
      <c r="L519" t="s">
        <v>1001</v>
      </c>
      <c r="M519" t="s">
        <v>1002</v>
      </c>
      <c r="N519" t="s">
        <v>793</v>
      </c>
    </row>
    <row r="520" spans="1:14">
      <c r="A520" t="s">
        <v>688</v>
      </c>
      <c r="B520" t="s">
        <v>994</v>
      </c>
      <c r="C520" t="s">
        <v>65</v>
      </c>
      <c r="D520">
        <v>8.0600791187517604E-2</v>
      </c>
      <c r="E520">
        <v>0</v>
      </c>
      <c r="F520">
        <v>0.197121500186863</v>
      </c>
      <c r="G520">
        <v>2.45306755788097E-2</v>
      </c>
      <c r="H520">
        <f>F520+G520</f>
        <v>0.2216521757656727</v>
      </c>
      <c r="I520">
        <f>E520+F520+G520</f>
        <v>0.2216521757656727</v>
      </c>
      <c r="J520">
        <f>D520+I520</f>
        <v>0.30225296695319032</v>
      </c>
      <c r="K520">
        <f>I520/D520</f>
        <v>2.7499999999999911</v>
      </c>
      <c r="L520" t="s">
        <v>1001</v>
      </c>
      <c r="M520" t="s">
        <v>1002</v>
      </c>
      <c r="N520" t="s">
        <v>1101</v>
      </c>
    </row>
    <row r="521" spans="1:14">
      <c r="A521" t="s">
        <v>706</v>
      </c>
      <c r="B521" t="s">
        <v>994</v>
      </c>
      <c r="C521" t="s">
        <v>65</v>
      </c>
      <c r="D521">
        <v>8.8346416283812901E-2</v>
      </c>
      <c r="E521">
        <v>0</v>
      </c>
      <c r="F521">
        <v>0.204541159439697</v>
      </c>
      <c r="G521">
        <v>2.4967465471512299E-2</v>
      </c>
      <c r="H521">
        <f>F521+G521</f>
        <v>0.2295086249112093</v>
      </c>
      <c r="I521">
        <f>E521+F521+G521</f>
        <v>0.2295086249112093</v>
      </c>
      <c r="J521">
        <f>D521+I521</f>
        <v>0.31785504119502217</v>
      </c>
      <c r="K521">
        <f>I521/D521</f>
        <v>2.5978260869565184</v>
      </c>
      <c r="L521" t="s">
        <v>1001</v>
      </c>
      <c r="M521" t="s">
        <v>1002</v>
      </c>
      <c r="N521" t="s">
        <v>1101</v>
      </c>
    </row>
    <row r="522" spans="1:14">
      <c r="A522" t="s">
        <v>711</v>
      </c>
      <c r="B522" t="s">
        <v>994</v>
      </c>
      <c r="C522" t="s">
        <v>65</v>
      </c>
      <c r="D522">
        <v>0.13067482691563601</v>
      </c>
      <c r="E522">
        <v>0</v>
      </c>
      <c r="F522">
        <v>0.21459444053118201</v>
      </c>
      <c r="G522">
        <v>2.5175884084663799E-2</v>
      </c>
      <c r="H522">
        <f>F522+G522</f>
        <v>0.2397703246158458</v>
      </c>
      <c r="I522">
        <f>E522+F522+G522</f>
        <v>0.2397703246158458</v>
      </c>
      <c r="J522">
        <f>D522+I522</f>
        <v>0.37044515153148183</v>
      </c>
      <c r="K522">
        <f>I522/D522</f>
        <v>1.8348623853211004</v>
      </c>
      <c r="L522" t="s">
        <v>1109</v>
      </c>
      <c r="M522" t="s">
        <v>1110</v>
      </c>
      <c r="N522" t="s">
        <v>1111</v>
      </c>
    </row>
    <row r="523" spans="1:14">
      <c r="A523" t="s">
        <v>720</v>
      </c>
      <c r="B523" t="s">
        <v>994</v>
      </c>
      <c r="C523" t="s">
        <v>65</v>
      </c>
      <c r="D523">
        <v>0.10573967608861801</v>
      </c>
      <c r="E523">
        <v>0</v>
      </c>
      <c r="F523">
        <v>0.191474548592904</v>
      </c>
      <c r="G523">
        <v>2.57204617512856E-2</v>
      </c>
      <c r="H523">
        <f>F523+G523</f>
        <v>0.21719501034418959</v>
      </c>
      <c r="I523">
        <f>E523+F523+G523</f>
        <v>0.21719501034418959</v>
      </c>
      <c r="J523">
        <f>D523+I523</f>
        <v>0.32293468643280759</v>
      </c>
      <c r="K523">
        <f>I523/D523</f>
        <v>2.0540540540540659</v>
      </c>
      <c r="L523" t="s">
        <v>1109</v>
      </c>
      <c r="M523" t="s">
        <v>1110</v>
      </c>
      <c r="N523" t="s">
        <v>1111</v>
      </c>
    </row>
    <row r="524" spans="1:14">
      <c r="A524" t="s">
        <v>721</v>
      </c>
      <c r="B524" t="s">
        <v>1082</v>
      </c>
      <c r="C524" t="s">
        <v>65</v>
      </c>
      <c r="D524">
        <v>0.110502724561079</v>
      </c>
      <c r="E524">
        <v>0</v>
      </c>
      <c r="F524">
        <v>0.17623279348103099</v>
      </c>
      <c r="G524">
        <v>2.57204617512857E-2</v>
      </c>
      <c r="H524">
        <f>F524+G524</f>
        <v>0.20195325523231669</v>
      </c>
      <c r="I524">
        <f>E524+F524+G524</f>
        <v>0.20195325523231669</v>
      </c>
      <c r="J524">
        <f>D524+I524</f>
        <v>0.31245597979339568</v>
      </c>
      <c r="K524">
        <f>I524/D524</f>
        <v>1.8275862068965507</v>
      </c>
      <c r="L524" t="s">
        <v>1109</v>
      </c>
      <c r="M524" t="s">
        <v>1110</v>
      </c>
      <c r="N524" t="s">
        <v>1111</v>
      </c>
    </row>
    <row r="525" spans="1:14">
      <c r="A525" t="s">
        <v>732</v>
      </c>
      <c r="B525" t="s">
        <v>994</v>
      </c>
      <c r="C525" t="s">
        <v>65</v>
      </c>
      <c r="D525">
        <v>9.6465199617141006E-2</v>
      </c>
      <c r="E525">
        <v>0</v>
      </c>
      <c r="F525">
        <v>0.327040554799575</v>
      </c>
      <c r="G525">
        <v>2.58809072143549E-2</v>
      </c>
      <c r="H525">
        <f>F525+G525</f>
        <v>0.35292146201392988</v>
      </c>
      <c r="I525">
        <f>E525+F525+G525</f>
        <v>0.35292146201392988</v>
      </c>
      <c r="J525">
        <f>D525+I525</f>
        <v>0.44938666163107088</v>
      </c>
      <c r="K525">
        <f>I525/D525</f>
        <v>3.6585365853658471</v>
      </c>
      <c r="L525" t="s">
        <v>1109</v>
      </c>
      <c r="M525" t="s">
        <v>1110</v>
      </c>
      <c r="N525" t="s">
        <v>1111</v>
      </c>
    </row>
    <row r="526" spans="1:14">
      <c r="A526" t="s">
        <v>737</v>
      </c>
      <c r="B526" t="s">
        <v>994</v>
      </c>
      <c r="C526" t="s">
        <v>65</v>
      </c>
      <c r="D526">
        <v>0.121019341266651</v>
      </c>
      <c r="E526">
        <v>0</v>
      </c>
      <c r="F526">
        <v>0.30128773502843298</v>
      </c>
      <c r="G526">
        <v>2.6472980902080001E-2</v>
      </c>
      <c r="H526">
        <f>F526+G526</f>
        <v>0.32776071593051298</v>
      </c>
      <c r="I526">
        <f>E526+F526+G526</f>
        <v>0.32776071593051298</v>
      </c>
      <c r="J526">
        <f>D526+I526</f>
        <v>0.44878005719716396</v>
      </c>
      <c r="K526">
        <f>I526/D526</f>
        <v>2.7083333333333321</v>
      </c>
      <c r="L526" t="s">
        <v>1109</v>
      </c>
      <c r="M526" t="s">
        <v>1110</v>
      </c>
      <c r="N526" t="s">
        <v>1111</v>
      </c>
    </row>
    <row r="527" spans="1:14">
      <c r="A527" t="s">
        <v>634</v>
      </c>
      <c r="B527" t="s">
        <v>1082</v>
      </c>
      <c r="C527" t="s">
        <v>65</v>
      </c>
      <c r="D527">
        <v>8.7052557897431701E-2</v>
      </c>
      <c r="E527">
        <v>3.7570051303102002E-2</v>
      </c>
      <c r="F527">
        <v>0.16677437407718401</v>
      </c>
      <c r="G527">
        <v>2.6573938726584399E-2</v>
      </c>
      <c r="H527">
        <f>F527+G527</f>
        <v>0.19334831280376841</v>
      </c>
      <c r="I527">
        <f>E527+F527+G527</f>
        <v>0.23091836410687042</v>
      </c>
      <c r="J527">
        <f>D527+I527</f>
        <v>0.3179709220043021</v>
      </c>
      <c r="K527">
        <f>I527/D527</f>
        <v>2.6526315789473562</v>
      </c>
      <c r="L527" t="s">
        <v>1109</v>
      </c>
      <c r="M527" t="s">
        <v>1110</v>
      </c>
      <c r="N527" t="s">
        <v>1111</v>
      </c>
    </row>
    <row r="528" spans="1:14">
      <c r="A528" t="s">
        <v>663</v>
      </c>
      <c r="B528" t="s">
        <v>994</v>
      </c>
      <c r="C528" t="s">
        <v>65</v>
      </c>
      <c r="D528">
        <v>0.101096864118896</v>
      </c>
      <c r="E528">
        <v>0</v>
      </c>
      <c r="F528">
        <v>0.20773328243608799</v>
      </c>
      <c r="G528">
        <v>2.8390215266265399E-2</v>
      </c>
      <c r="H528">
        <f>F528+G528</f>
        <v>0.23612349770235339</v>
      </c>
      <c r="I528">
        <f>E528+F528+G528</f>
        <v>0.23612349770235339</v>
      </c>
      <c r="J528">
        <f>D528+I528</f>
        <v>0.33722036182124937</v>
      </c>
      <c r="K528">
        <f>I528/D528</f>
        <v>2.3356164383561682</v>
      </c>
      <c r="L528" t="s">
        <v>1001</v>
      </c>
      <c r="M528" t="s">
        <v>724</v>
      </c>
      <c r="N528" t="s">
        <v>1111</v>
      </c>
    </row>
    <row r="529" spans="1:14">
      <c r="A529" t="s">
        <v>678</v>
      </c>
      <c r="B529" t="s">
        <v>994</v>
      </c>
      <c r="C529" t="s">
        <v>65</v>
      </c>
      <c r="D529">
        <v>8.0005941476641404E-2</v>
      </c>
      <c r="E529">
        <v>0</v>
      </c>
      <c r="F529">
        <v>0.23395676825745099</v>
      </c>
      <c r="G529">
        <v>2.9093069627869599E-2</v>
      </c>
      <c r="H529">
        <f>F529+G529</f>
        <v>0.2630498378853206</v>
      </c>
      <c r="I529">
        <f>E529+F529+G529</f>
        <v>0.2630498378853206</v>
      </c>
      <c r="J529">
        <f>D529+I529</f>
        <v>0.34305577936196202</v>
      </c>
      <c r="K529">
        <f>I529/D529</f>
        <v>3.2878787878787832</v>
      </c>
      <c r="L529" t="s">
        <v>1001</v>
      </c>
      <c r="M529" t="s">
        <v>1002</v>
      </c>
      <c r="N529" t="s">
        <v>793</v>
      </c>
    </row>
    <row r="530" spans="1:14">
      <c r="A530" t="s">
        <v>681</v>
      </c>
      <c r="B530" t="s">
        <v>994</v>
      </c>
      <c r="C530" t="s">
        <v>65</v>
      </c>
      <c r="D530">
        <v>9.0027999999999997E-2</v>
      </c>
      <c r="E530">
        <v>0</v>
      </c>
      <c r="F530">
        <v>0.187355190488637</v>
      </c>
      <c r="G530">
        <v>2.9198211504722699E-2</v>
      </c>
      <c r="H530">
        <f>F530+G530</f>
        <v>0.21655340199335971</v>
      </c>
      <c r="I530">
        <f>E530+F530+G530</f>
        <v>0.21655340199335971</v>
      </c>
      <c r="J530">
        <f>D530+I530</f>
        <v>0.3065814019933597</v>
      </c>
      <c r="K530">
        <f>I530/D530</f>
        <v>2.4054005641951361</v>
      </c>
      <c r="L530" t="s">
        <v>1001</v>
      </c>
      <c r="M530" t="s">
        <v>724</v>
      </c>
      <c r="N530" t="s">
        <v>1111</v>
      </c>
    </row>
    <row r="531" spans="1:14">
      <c r="A531" t="s">
        <v>610</v>
      </c>
      <c r="B531" t="s">
        <v>994</v>
      </c>
      <c r="C531" t="s">
        <v>65</v>
      </c>
      <c r="D531">
        <v>7.4046000000000001E-2</v>
      </c>
      <c r="E531">
        <v>0</v>
      </c>
      <c r="F531">
        <v>0.17998324326724999</v>
      </c>
      <c r="G531">
        <v>3.07159587873004E-2</v>
      </c>
      <c r="H531">
        <f>F531+G531</f>
        <v>0.21069920205455039</v>
      </c>
      <c r="I531">
        <f>E531+F531+G531</f>
        <v>0.21069920205455039</v>
      </c>
      <c r="J531">
        <f>D531+I531</f>
        <v>0.28474520205455039</v>
      </c>
      <c r="K531">
        <f>I531/D531</f>
        <v>2.8455176789367473</v>
      </c>
      <c r="L531" t="s">
        <v>1001</v>
      </c>
      <c r="M531" t="s">
        <v>1002</v>
      </c>
      <c r="N531" t="s">
        <v>1101</v>
      </c>
    </row>
    <row r="532" spans="1:14">
      <c r="A532" t="s">
        <v>545</v>
      </c>
      <c r="B532" t="s">
        <v>546</v>
      </c>
      <c r="C532" t="s">
        <v>65</v>
      </c>
      <c r="D532">
        <v>5.6639590732967302E-2</v>
      </c>
      <c r="E532">
        <v>3.5062603787075097E-2</v>
      </c>
      <c r="F532">
        <v>0.139351374025554</v>
      </c>
      <c r="G532">
        <v>3.3264521541583998E-2</v>
      </c>
      <c r="H532">
        <f>F532+G532</f>
        <v>0.17261589556713799</v>
      </c>
      <c r="I532">
        <f>E532+F532+G532</f>
        <v>0.20767849935421309</v>
      </c>
      <c r="J532">
        <f>D532+I532</f>
        <v>0.26431809008718038</v>
      </c>
      <c r="K532">
        <f>I532/D532</f>
        <v>3.6666666666666607</v>
      </c>
      <c r="L532" t="s">
        <v>1001</v>
      </c>
      <c r="M532" t="s">
        <v>1002</v>
      </c>
      <c r="N532" t="s">
        <v>1101</v>
      </c>
    </row>
    <row r="533" spans="1:14">
      <c r="A533" t="s">
        <v>583</v>
      </c>
      <c r="B533" t="s">
        <v>994</v>
      </c>
      <c r="C533" t="s">
        <v>65</v>
      </c>
      <c r="D533">
        <v>0.13216980213330101</v>
      </c>
      <c r="E533">
        <v>0</v>
      </c>
      <c r="F533">
        <v>0.21486822581447301</v>
      </c>
      <c r="G533">
        <v>3.6918939143380299E-2</v>
      </c>
      <c r="H533">
        <f>F533+G533</f>
        <v>0.2517871649578533</v>
      </c>
      <c r="I533">
        <f>E533+F533+G533</f>
        <v>0.2517871649578533</v>
      </c>
      <c r="J533">
        <f>D533+I533</f>
        <v>0.38395696709115434</v>
      </c>
      <c r="K533">
        <f>I533/D533</f>
        <v>1.9050279329608979</v>
      </c>
      <c r="L533" t="s">
        <v>1001</v>
      </c>
      <c r="M533" t="s">
        <v>724</v>
      </c>
      <c r="N533" t="s">
        <v>1111</v>
      </c>
    </row>
    <row r="534" spans="1:14">
      <c r="A534" t="s">
        <v>482</v>
      </c>
      <c r="B534" t="s">
        <v>1082</v>
      </c>
      <c r="C534" t="s">
        <v>65</v>
      </c>
      <c r="D534">
        <v>5.0488313808079201E-2</v>
      </c>
      <c r="E534">
        <v>0</v>
      </c>
      <c r="F534">
        <v>0.153370160813222</v>
      </c>
      <c r="G534">
        <v>3.71517780851904E-2</v>
      </c>
      <c r="H534">
        <f>F534+G534</f>
        <v>0.1905219388984124</v>
      </c>
      <c r="I534">
        <f>E534+F534+G534</f>
        <v>0.1905219388984124</v>
      </c>
      <c r="J534">
        <f>D534+I534</f>
        <v>0.2410102527064916</v>
      </c>
      <c r="K534">
        <f>I534/D534</f>
        <v>3.7735849056603836</v>
      </c>
      <c r="L534" t="s">
        <v>1109</v>
      </c>
      <c r="M534" t="s">
        <v>724</v>
      </c>
      <c r="N534" t="s">
        <v>1101</v>
      </c>
    </row>
    <row r="535" spans="1:14">
      <c r="A535" t="s">
        <v>506</v>
      </c>
      <c r="B535" t="s">
        <v>507</v>
      </c>
      <c r="C535" t="s">
        <v>65</v>
      </c>
      <c r="D535">
        <v>0.155534634739314</v>
      </c>
      <c r="E535">
        <v>0</v>
      </c>
      <c r="F535">
        <v>0.21595816190422801</v>
      </c>
      <c r="G535">
        <v>3.9163397236518099E-2</v>
      </c>
      <c r="H535">
        <f>F535+G535</f>
        <v>0.25512155914074608</v>
      </c>
      <c r="I535">
        <f>E535+F535+G535</f>
        <v>0.25512155914074608</v>
      </c>
      <c r="J535">
        <f>D535+I535</f>
        <v>0.41065619388006008</v>
      </c>
      <c r="K535">
        <f>I535/D535</f>
        <v>1.6402877697841778</v>
      </c>
      <c r="L535" t="s">
        <v>1109</v>
      </c>
      <c r="M535" t="s">
        <v>616</v>
      </c>
      <c r="N535" t="s">
        <v>1086</v>
      </c>
    </row>
    <row r="536" spans="1:14">
      <c r="A536" t="s">
        <v>511</v>
      </c>
      <c r="B536" t="s">
        <v>507</v>
      </c>
      <c r="C536" t="s">
        <v>65</v>
      </c>
      <c r="D536">
        <v>9.7316918220230197E-2</v>
      </c>
      <c r="E536">
        <v>0</v>
      </c>
      <c r="F536">
        <v>0.243642356407482</v>
      </c>
      <c r="G536">
        <v>3.9206815973617901E-2</v>
      </c>
      <c r="H536">
        <f>F536+G536</f>
        <v>0.28284917238109991</v>
      </c>
      <c r="I536">
        <f>E536+F536+G536</f>
        <v>0.28284917238109991</v>
      </c>
      <c r="J536">
        <f>D536+I536</f>
        <v>0.38016609060133011</v>
      </c>
      <c r="K536">
        <f>I536/D536</f>
        <v>2.9064748201438766</v>
      </c>
      <c r="L536" t="s">
        <v>1001</v>
      </c>
      <c r="M536" t="s">
        <v>724</v>
      </c>
      <c r="N536" t="s">
        <v>1111</v>
      </c>
    </row>
    <row r="537" spans="1:14">
      <c r="A537" t="s">
        <v>448</v>
      </c>
      <c r="B537" t="s">
        <v>994</v>
      </c>
      <c r="C537" t="s">
        <v>65</v>
      </c>
      <c r="D537">
        <v>0.104938012652975</v>
      </c>
      <c r="E537">
        <v>0</v>
      </c>
      <c r="F537">
        <v>0.25508009229492401</v>
      </c>
      <c r="G537">
        <v>4.2782420543136003E-2</v>
      </c>
      <c r="H537">
        <f>F537+G537</f>
        <v>0.29786251283806003</v>
      </c>
      <c r="I537">
        <f>E537+F537+G537</f>
        <v>0.29786251283806003</v>
      </c>
      <c r="J537">
        <f>D537+I537</f>
        <v>0.40280052549103507</v>
      </c>
      <c r="K537">
        <f>I537/D537</f>
        <v>2.8384615384615404</v>
      </c>
      <c r="L537" t="s">
        <v>1001</v>
      </c>
      <c r="M537" t="s">
        <v>724</v>
      </c>
      <c r="N537" t="s">
        <v>1086</v>
      </c>
    </row>
    <row r="538" spans="1:14">
      <c r="A538" t="s">
        <v>393</v>
      </c>
      <c r="B538" t="s">
        <v>1082</v>
      </c>
      <c r="C538" t="s">
        <v>65</v>
      </c>
      <c r="D538">
        <v>5.6203971975031602E-2</v>
      </c>
      <c r="E538">
        <v>0</v>
      </c>
      <c r="F538">
        <v>0.11526577303353901</v>
      </c>
      <c r="G538">
        <v>4.5725265335618902E-2</v>
      </c>
      <c r="H538">
        <f>F538+G538</f>
        <v>0.1609910383691579</v>
      </c>
      <c r="I538">
        <f>E538+F538+G538</f>
        <v>0.1609910383691579</v>
      </c>
      <c r="J538">
        <f>D538+I538</f>
        <v>0.2171950103441895</v>
      </c>
      <c r="K538">
        <f>I538/D538</f>
        <v>2.8644067796610093</v>
      </c>
      <c r="L538" t="s">
        <v>1109</v>
      </c>
      <c r="M538" t="s">
        <v>724</v>
      </c>
      <c r="N538" t="s">
        <v>1101</v>
      </c>
    </row>
    <row r="539" spans="1:14">
      <c r="A539" t="s">
        <v>405</v>
      </c>
      <c r="B539" t="s">
        <v>994</v>
      </c>
      <c r="C539" t="s">
        <v>65</v>
      </c>
      <c r="D539">
        <v>5.3058298102954697E-2</v>
      </c>
      <c r="E539">
        <v>0</v>
      </c>
      <c r="F539">
        <v>0.15059193432162099</v>
      </c>
      <c r="G539">
        <v>4.6816145384959901E-2</v>
      </c>
      <c r="H539">
        <f>F539+G539</f>
        <v>0.19740807970658089</v>
      </c>
      <c r="I539">
        <f>E539+F539+G539</f>
        <v>0.19740807970658089</v>
      </c>
      <c r="J539">
        <f>D539+I539</f>
        <v>0.25046637780953557</v>
      </c>
      <c r="K539">
        <f>I539/D539</f>
        <v>3.7205882352941071</v>
      </c>
      <c r="L539" t="s">
        <v>1109</v>
      </c>
      <c r="M539" t="s">
        <v>724</v>
      </c>
      <c r="N539" t="s">
        <v>1101</v>
      </c>
    </row>
    <row r="540" spans="1:14">
      <c r="A540" t="s">
        <v>375</v>
      </c>
      <c r="B540" t="s">
        <v>994</v>
      </c>
      <c r="C540" t="s">
        <v>65</v>
      </c>
      <c r="D540">
        <v>0.14443318803142799</v>
      </c>
      <c r="E540">
        <v>0</v>
      </c>
      <c r="F540">
        <v>0.26823306348693798</v>
      </c>
      <c r="G540">
        <v>5.4039628175024099E-2</v>
      </c>
      <c r="H540">
        <f>F540+G540</f>
        <v>0.3222726916619621</v>
      </c>
      <c r="I540">
        <f>E540+F540+G540</f>
        <v>0.3222726916619621</v>
      </c>
      <c r="J540">
        <f>D540+I540</f>
        <v>0.46670587969339006</v>
      </c>
      <c r="K540">
        <f>I540/D540</f>
        <v>2.2312925170068048</v>
      </c>
      <c r="L540" t="s">
        <v>1001</v>
      </c>
      <c r="M540" t="s">
        <v>724</v>
      </c>
      <c r="N540" t="s">
        <v>1111</v>
      </c>
    </row>
    <row r="541" spans="1:14">
      <c r="A541" t="s">
        <v>377</v>
      </c>
      <c r="B541" t="s">
        <v>994</v>
      </c>
      <c r="C541" t="s">
        <v>65</v>
      </c>
      <c r="D541">
        <v>7.1855233877074001E-2</v>
      </c>
      <c r="E541">
        <v>0</v>
      </c>
      <c r="F541">
        <v>0.18278963003817</v>
      </c>
      <c r="G541">
        <v>5.4206579942354102E-2</v>
      </c>
      <c r="H541">
        <f>F541+G541</f>
        <v>0.23699620998052412</v>
      </c>
      <c r="I541">
        <f>E541+F541+G541</f>
        <v>0.23699620998052412</v>
      </c>
      <c r="J541">
        <f>D541+I541</f>
        <v>0.30885144385759811</v>
      </c>
      <c r="K541">
        <f>I541/D541</f>
        <v>3.2982456140350784</v>
      </c>
      <c r="L541" t="s">
        <v>1109</v>
      </c>
      <c r="M541" t="s">
        <v>724</v>
      </c>
      <c r="N541" t="s">
        <v>1101</v>
      </c>
    </row>
    <row r="542" spans="1:14">
      <c r="A542" t="s">
        <v>290</v>
      </c>
      <c r="B542" t="s">
        <v>1082</v>
      </c>
      <c r="C542" t="s">
        <v>65</v>
      </c>
      <c r="D542">
        <v>6.9375160818974907E-2</v>
      </c>
      <c r="E542">
        <v>0</v>
      </c>
      <c r="F542">
        <v>0.1242039169501</v>
      </c>
      <c r="G542">
        <v>5.5947710337882997E-2</v>
      </c>
      <c r="H542">
        <f>F542+G542</f>
        <v>0.18015162728798301</v>
      </c>
      <c r="I542">
        <f>E542+F542+G542</f>
        <v>0.18015162728798301</v>
      </c>
      <c r="J542">
        <f>D542+I542</f>
        <v>0.24952678810695791</v>
      </c>
      <c r="K542">
        <f>I542/D542</f>
        <v>2.5967741935483839</v>
      </c>
      <c r="L542" t="s">
        <v>1109</v>
      </c>
      <c r="M542" t="s">
        <v>724</v>
      </c>
      <c r="N542" t="s">
        <v>1101</v>
      </c>
    </row>
    <row r="543" spans="1:14">
      <c r="A543" t="s">
        <v>306</v>
      </c>
      <c r="B543" t="s">
        <v>994</v>
      </c>
      <c r="C543" t="s">
        <v>65</v>
      </c>
      <c r="D543">
        <v>0.121832499173155</v>
      </c>
      <c r="E543">
        <v>0</v>
      </c>
      <c r="F543">
        <v>0.25695581643792698</v>
      </c>
      <c r="G543">
        <v>5.7593545063673299E-2</v>
      </c>
      <c r="H543">
        <f>F543+G543</f>
        <v>0.31454936150160029</v>
      </c>
      <c r="I543">
        <f>E543+F543+G543</f>
        <v>0.31454936150160029</v>
      </c>
      <c r="J543">
        <f>D543+I543</f>
        <v>0.43638186067475526</v>
      </c>
      <c r="K543">
        <f>I543/D543</f>
        <v>2.5818181818181825</v>
      </c>
      <c r="L543" t="s">
        <v>1001</v>
      </c>
      <c r="M543" t="s">
        <v>724</v>
      </c>
      <c r="N543" t="s">
        <v>307</v>
      </c>
    </row>
    <row r="544" spans="1:14">
      <c r="A544" t="s">
        <v>327</v>
      </c>
      <c r="B544" t="s">
        <v>994</v>
      </c>
      <c r="C544" t="s">
        <v>65</v>
      </c>
      <c r="D544">
        <v>0.101739296601599</v>
      </c>
      <c r="E544">
        <v>0</v>
      </c>
      <c r="F544">
        <v>0.22211785364929301</v>
      </c>
      <c r="G544">
        <v>5.8247688894045503E-2</v>
      </c>
      <c r="H544">
        <f>F544+G544</f>
        <v>0.28036554254333851</v>
      </c>
      <c r="I544">
        <f>E544+F544+G544</f>
        <v>0.28036554254333851</v>
      </c>
      <c r="J544">
        <f>D544+I544</f>
        <v>0.38210483914493754</v>
      </c>
      <c r="K544">
        <f>I544/D544</f>
        <v>2.7557251908397027</v>
      </c>
      <c r="L544" t="s">
        <v>1001</v>
      </c>
      <c r="M544" t="s">
        <v>724</v>
      </c>
      <c r="N544" t="s">
        <v>1111</v>
      </c>
    </row>
    <row r="545" spans="1:14">
      <c r="A545" t="s">
        <v>331</v>
      </c>
      <c r="B545" t="s">
        <v>994</v>
      </c>
      <c r="C545" t="s">
        <v>65</v>
      </c>
      <c r="D545">
        <v>7.1931097384754006E-2</v>
      </c>
      <c r="E545">
        <v>0</v>
      </c>
      <c r="F545">
        <v>0.12827712366947699</v>
      </c>
      <c r="G545">
        <v>5.8743729530882402E-2</v>
      </c>
      <c r="H545">
        <f>F545+G545</f>
        <v>0.18702085320035938</v>
      </c>
      <c r="I545">
        <f>E545+F545+G545</f>
        <v>0.18702085320035938</v>
      </c>
      <c r="J545">
        <f>D545+I545</f>
        <v>0.25895195058511339</v>
      </c>
      <c r="K545">
        <f>I545/D545</f>
        <v>2.5999999999999854</v>
      </c>
      <c r="L545" t="s">
        <v>1109</v>
      </c>
      <c r="M545" t="s">
        <v>724</v>
      </c>
      <c r="N545" t="s">
        <v>1101</v>
      </c>
    </row>
    <row r="546" spans="1:14">
      <c r="A546" t="s">
        <v>242</v>
      </c>
      <c r="B546" t="s">
        <v>994</v>
      </c>
      <c r="C546" t="s">
        <v>65</v>
      </c>
      <c r="D546">
        <v>8.3418107683130405E-2</v>
      </c>
      <c r="E546">
        <v>9.5205448986181496E-2</v>
      </c>
      <c r="F546">
        <v>0.110619664536325</v>
      </c>
      <c r="G546">
        <v>5.9843425077028299E-2</v>
      </c>
      <c r="H546">
        <f>F546+G546</f>
        <v>0.1704630896133533</v>
      </c>
      <c r="I546">
        <f>E546+F546+G546</f>
        <v>0.26566853859953476</v>
      </c>
      <c r="J546">
        <f>D546+I546</f>
        <v>0.34908664628266517</v>
      </c>
      <c r="K546">
        <f>I546/D546</f>
        <v>3.184782608695651</v>
      </c>
      <c r="L546" t="s">
        <v>1070</v>
      </c>
      <c r="M546" t="s">
        <v>724</v>
      </c>
      <c r="N546" t="s">
        <v>1111</v>
      </c>
    </row>
    <row r="547" spans="1:14">
      <c r="A547" t="s">
        <v>267</v>
      </c>
      <c r="B547" t="s">
        <v>994</v>
      </c>
      <c r="C547" t="s">
        <v>65</v>
      </c>
      <c r="D547">
        <v>8.6953459916955606E-2</v>
      </c>
      <c r="E547">
        <v>0</v>
      </c>
      <c r="F547">
        <v>0.17756042655311099</v>
      </c>
      <c r="G547">
        <v>6.2840315570236893E-2</v>
      </c>
      <c r="H547">
        <f>F547+G547</f>
        <v>0.24040074212334789</v>
      </c>
      <c r="I547">
        <f>E547+F547+G547</f>
        <v>0.24040074212334789</v>
      </c>
      <c r="J547">
        <f>D547+I547</f>
        <v>0.32735420204030352</v>
      </c>
      <c r="K547">
        <f>I547/D547</f>
        <v>2.7647058823529416</v>
      </c>
      <c r="L547" t="s">
        <v>1001</v>
      </c>
      <c r="M547" t="s">
        <v>724</v>
      </c>
      <c r="N547" t="s">
        <v>1111</v>
      </c>
    </row>
    <row r="548" spans="1:14">
      <c r="A548" t="s">
        <v>274</v>
      </c>
      <c r="B548" t="s">
        <v>994</v>
      </c>
      <c r="C548" t="s">
        <v>65</v>
      </c>
      <c r="D548">
        <v>4.58171357354904E-2</v>
      </c>
      <c r="E548">
        <v>0</v>
      </c>
      <c r="F548">
        <v>0.131037008203502</v>
      </c>
      <c r="G548">
        <v>6.4143990029686501E-2</v>
      </c>
      <c r="H548">
        <f>F548+G548</f>
        <v>0.19518099823318852</v>
      </c>
      <c r="I548">
        <f>E548+F548+G548</f>
        <v>0.19518099823318852</v>
      </c>
      <c r="J548">
        <f>D548+I548</f>
        <v>0.24099813396867892</v>
      </c>
      <c r="K548">
        <f>I548/D548</f>
        <v>4.2599999999999874</v>
      </c>
      <c r="L548" t="s">
        <v>1109</v>
      </c>
      <c r="M548" t="s">
        <v>724</v>
      </c>
      <c r="N548" t="s">
        <v>1101</v>
      </c>
    </row>
    <row r="549" spans="1:14">
      <c r="A549" t="s">
        <v>277</v>
      </c>
      <c r="B549" t="s">
        <v>994</v>
      </c>
      <c r="C549" t="s">
        <v>65</v>
      </c>
      <c r="D549">
        <v>0.100367420660547</v>
      </c>
      <c r="E549">
        <v>3.9136981641219599E-2</v>
      </c>
      <c r="F549">
        <v>0.16601655115549599</v>
      </c>
      <c r="G549">
        <v>6.4386647216199994E-2</v>
      </c>
      <c r="H549">
        <f>F549+G549</f>
        <v>0.23040319837169598</v>
      </c>
      <c r="I549">
        <f>E549+F549+G549</f>
        <v>0.26954018001291558</v>
      </c>
      <c r="J549">
        <f>D549+I549</f>
        <v>0.36990760067346257</v>
      </c>
      <c r="K549">
        <f>I549/D549</f>
        <v>2.6855345911949691</v>
      </c>
      <c r="L549" t="s">
        <v>1001</v>
      </c>
      <c r="M549" t="s">
        <v>724</v>
      </c>
      <c r="N549" t="s">
        <v>1111</v>
      </c>
    </row>
    <row r="550" spans="1:14">
      <c r="A550" t="s">
        <v>211</v>
      </c>
      <c r="B550" t="s">
        <v>994</v>
      </c>
      <c r="C550" t="s">
        <v>65</v>
      </c>
      <c r="D550">
        <v>0.121495429237088</v>
      </c>
      <c r="E550">
        <v>0</v>
      </c>
      <c r="F550">
        <v>0.24760460895153399</v>
      </c>
      <c r="G550">
        <v>6.7668340334580801E-2</v>
      </c>
      <c r="H550">
        <f>F550+G550</f>
        <v>0.31527294928611482</v>
      </c>
      <c r="I550">
        <f>E550+F550+G550</f>
        <v>0.31527294928611482</v>
      </c>
      <c r="J550">
        <f>D550+I550</f>
        <v>0.43676837852320283</v>
      </c>
      <c r="K550">
        <f>I550/D550</f>
        <v>2.5949367088607627</v>
      </c>
      <c r="L550" t="s">
        <v>1001</v>
      </c>
      <c r="M550" t="s">
        <v>724</v>
      </c>
      <c r="N550" t="s">
        <v>1111</v>
      </c>
    </row>
    <row r="551" spans="1:14">
      <c r="A551" t="s">
        <v>220</v>
      </c>
      <c r="B551" t="s">
        <v>994</v>
      </c>
      <c r="C551" t="s">
        <v>65</v>
      </c>
      <c r="D551">
        <v>6.2744803023689594E-2</v>
      </c>
      <c r="E551">
        <v>0</v>
      </c>
      <c r="F551">
        <v>0.126373335667431</v>
      </c>
      <c r="G551">
        <v>6.8930910364053299E-2</v>
      </c>
      <c r="H551">
        <f>F551+G551</f>
        <v>0.1953042460314843</v>
      </c>
      <c r="I551">
        <f>E551+F551+G551</f>
        <v>0.1953042460314843</v>
      </c>
      <c r="J551">
        <f>D551+I551</f>
        <v>0.2580490490551739</v>
      </c>
      <c r="K551">
        <f>I551/D551</f>
        <v>3.1126760563380249</v>
      </c>
      <c r="L551" t="s">
        <v>1109</v>
      </c>
      <c r="M551" t="s">
        <v>724</v>
      </c>
      <c r="N551" t="s">
        <v>1101</v>
      </c>
    </row>
    <row r="552" spans="1:14">
      <c r="A552" t="s">
        <v>130</v>
      </c>
      <c r="B552" t="s">
        <v>994</v>
      </c>
      <c r="C552" t="s">
        <v>65</v>
      </c>
      <c r="D552">
        <v>0.125354318294118</v>
      </c>
      <c r="E552">
        <v>0</v>
      </c>
      <c r="F552">
        <v>0.17433382014413701</v>
      </c>
      <c r="G552">
        <v>7.0563689105960503E-2</v>
      </c>
      <c r="H552">
        <f>F552+G552</f>
        <v>0.24489750925009751</v>
      </c>
      <c r="I552">
        <f>E552+F552+G552</f>
        <v>0.24489750925009751</v>
      </c>
      <c r="J552">
        <f>D552+I552</f>
        <v>0.37025182754421548</v>
      </c>
      <c r="K552">
        <f>I552/D552</f>
        <v>1.9536423841059558</v>
      </c>
      <c r="L552" t="s">
        <v>1070</v>
      </c>
      <c r="M552" t="s">
        <v>361</v>
      </c>
      <c r="N552" t="s">
        <v>1111</v>
      </c>
    </row>
    <row r="553" spans="1:14">
      <c r="A553" t="s">
        <v>163</v>
      </c>
      <c r="B553" t="s">
        <v>994</v>
      </c>
      <c r="C553" t="s">
        <v>65</v>
      </c>
      <c r="D553">
        <v>0.13149188860469599</v>
      </c>
      <c r="E553">
        <v>0</v>
      </c>
      <c r="F553">
        <v>0.15840543305595001</v>
      </c>
      <c r="G553">
        <v>7.45889660506176E-2</v>
      </c>
      <c r="H553">
        <f>F553+G553</f>
        <v>0.23299439910656761</v>
      </c>
      <c r="I553">
        <f>E553+F553+G553</f>
        <v>0.23299439910656761</v>
      </c>
      <c r="J553">
        <f>D553+I553</f>
        <v>0.36448628771126357</v>
      </c>
      <c r="K553">
        <f>I553/D553</f>
        <v>1.7719298245614112</v>
      </c>
      <c r="L553" t="s">
        <v>1070</v>
      </c>
      <c r="M553" t="s">
        <v>724</v>
      </c>
      <c r="N553" t="s">
        <v>1111</v>
      </c>
    </row>
    <row r="554" spans="1:14">
      <c r="A554" t="s">
        <v>83</v>
      </c>
      <c r="B554" t="s">
        <v>994</v>
      </c>
      <c r="C554" t="s">
        <v>65</v>
      </c>
      <c r="D554">
        <v>0.119829858721707</v>
      </c>
      <c r="E554">
        <v>0</v>
      </c>
      <c r="F554">
        <v>0.136410090746094</v>
      </c>
      <c r="G554">
        <v>7.9132925570938706E-2</v>
      </c>
      <c r="H554">
        <f>F554+G554</f>
        <v>0.21554301631703271</v>
      </c>
      <c r="I554">
        <f>E554+F554+G554</f>
        <v>0.21554301631703271</v>
      </c>
      <c r="J554">
        <f>D554+I554</f>
        <v>0.33537287503873969</v>
      </c>
      <c r="K554">
        <f>I554/D554</f>
        <v>1.7987421383647799</v>
      </c>
      <c r="L554" t="s">
        <v>1070</v>
      </c>
      <c r="M554" t="s">
        <v>724</v>
      </c>
      <c r="N554" t="s">
        <v>1111</v>
      </c>
    </row>
    <row r="555" spans="1:14">
      <c r="A555" t="s">
        <v>94</v>
      </c>
      <c r="B555" t="s">
        <v>994</v>
      </c>
      <c r="C555" t="s">
        <v>65</v>
      </c>
      <c r="D555">
        <v>0.117889028160736</v>
      </c>
      <c r="E555">
        <v>5.97747185040352E-2</v>
      </c>
      <c r="F555">
        <v>9.4643304298055703E-2</v>
      </c>
      <c r="G555">
        <v>8.1360033519381203E-2</v>
      </c>
      <c r="H555">
        <f>F555+G555</f>
        <v>0.17600333781743691</v>
      </c>
      <c r="I555">
        <f>E555+F555+G555</f>
        <v>0.23577805632147211</v>
      </c>
      <c r="J555">
        <f>D555+I555</f>
        <v>0.35366708448220813</v>
      </c>
      <c r="K555">
        <f>I555/D555</f>
        <v>2.0000000000000009</v>
      </c>
      <c r="L555" t="s">
        <v>1070</v>
      </c>
      <c r="M555" t="s">
        <v>724</v>
      </c>
      <c r="N555" t="s">
        <v>1111</v>
      </c>
    </row>
    <row r="556" spans="1:14">
      <c r="A556" t="s">
        <v>128</v>
      </c>
      <c r="B556" t="s">
        <v>994</v>
      </c>
      <c r="C556" t="s">
        <v>65</v>
      </c>
      <c r="D556">
        <v>0.15365327179928601</v>
      </c>
      <c r="E556">
        <v>0</v>
      </c>
      <c r="F556">
        <v>0.29425103684438503</v>
      </c>
      <c r="G556">
        <v>8.9380007778669904E-2</v>
      </c>
      <c r="H556">
        <f>F556+G556</f>
        <v>0.38363104462305492</v>
      </c>
      <c r="I556">
        <f>E556+F556+G556</f>
        <v>0.38363104462305492</v>
      </c>
      <c r="J556">
        <f>D556+I556</f>
        <v>0.53728431642234087</v>
      </c>
      <c r="K556">
        <f>I556/D556</f>
        <v>2.4967320261437971</v>
      </c>
      <c r="L556" t="s">
        <v>1001</v>
      </c>
      <c r="M556" t="s">
        <v>724</v>
      </c>
      <c r="N556" t="s">
        <v>1111</v>
      </c>
    </row>
    <row r="557" spans="1:14">
      <c r="A557" t="s">
        <v>2</v>
      </c>
      <c r="B557" t="s">
        <v>994</v>
      </c>
      <c r="C557" t="s">
        <v>65</v>
      </c>
      <c r="D557">
        <v>8.9600918496002102E-2</v>
      </c>
      <c r="E557">
        <v>4.27824205431361E-2</v>
      </c>
      <c r="F557">
        <v>0.11220295199048901</v>
      </c>
      <c r="G557">
        <v>9.0408133977948002E-2</v>
      </c>
      <c r="H557">
        <f>F557+G557</f>
        <v>0.20261108596843702</v>
      </c>
      <c r="I557">
        <f>E557+F557+G557</f>
        <v>0.2453935065115731</v>
      </c>
      <c r="J557">
        <f>D557+I557</f>
        <v>0.3349944250075752</v>
      </c>
      <c r="K557">
        <f>I557/D557</f>
        <v>2.7387387387387361</v>
      </c>
      <c r="L557" t="s">
        <v>1070</v>
      </c>
      <c r="M557" t="s">
        <v>724</v>
      </c>
      <c r="N557" t="s">
        <v>1111</v>
      </c>
    </row>
    <row r="558" spans="1:14">
      <c r="A558" t="s">
        <v>3</v>
      </c>
      <c r="B558" t="s">
        <v>1082</v>
      </c>
      <c r="C558" t="s">
        <v>65</v>
      </c>
      <c r="D558">
        <v>0.14579769016098501</v>
      </c>
      <c r="E558">
        <v>0</v>
      </c>
      <c r="F558">
        <v>0.179769967480049</v>
      </c>
      <c r="G558">
        <v>9.0592739517505294E-2</v>
      </c>
      <c r="H558">
        <f>F558+G558</f>
        <v>0.27036270699755427</v>
      </c>
      <c r="I558">
        <f>E558+F558+G558</f>
        <v>0.27036270699755427</v>
      </c>
      <c r="J558">
        <f>D558+I558</f>
        <v>0.41616039715853925</v>
      </c>
      <c r="K558">
        <f>I558/D558</f>
        <v>1.8543689320388319</v>
      </c>
      <c r="L558" t="s">
        <v>1001</v>
      </c>
      <c r="M558" t="s">
        <v>724</v>
      </c>
      <c r="N558" t="s">
        <v>307</v>
      </c>
    </row>
    <row r="559" spans="1:14">
      <c r="A559" t="s">
        <v>12</v>
      </c>
      <c r="B559" t="s">
        <v>994</v>
      </c>
      <c r="C559" t="s">
        <v>65</v>
      </c>
      <c r="D559">
        <v>0.120537354247017</v>
      </c>
      <c r="E559">
        <v>0</v>
      </c>
      <c r="F559">
        <v>0.18080603137052501</v>
      </c>
      <c r="G559">
        <v>9.3450308348811101E-2</v>
      </c>
      <c r="H559">
        <f>F559+G559</f>
        <v>0.27425633971933611</v>
      </c>
      <c r="I559">
        <f>E559+F559+G559</f>
        <v>0.27425633971933611</v>
      </c>
      <c r="J559">
        <f>D559+I559</f>
        <v>0.39479369396635311</v>
      </c>
      <c r="K559">
        <f>I559/D559</f>
        <v>2.2752808988764017</v>
      </c>
      <c r="L559" t="s">
        <v>1001</v>
      </c>
      <c r="M559" t="s">
        <v>724</v>
      </c>
      <c r="N559" t="s">
        <v>1111</v>
      </c>
    </row>
    <row r="560" spans="1:14">
      <c r="A560" t="s">
        <v>14</v>
      </c>
      <c r="B560" t="s">
        <v>994</v>
      </c>
      <c r="C560" t="s">
        <v>65</v>
      </c>
      <c r="D560">
        <v>8.8574223683661302E-2</v>
      </c>
      <c r="E560">
        <v>0</v>
      </c>
      <c r="F560">
        <v>0.148678161183288</v>
      </c>
      <c r="G560">
        <v>9.3846498902926803E-2</v>
      </c>
      <c r="H560">
        <f>F560+G560</f>
        <v>0.24252466008621482</v>
      </c>
      <c r="I560">
        <f>E560+F560+G560</f>
        <v>0.24252466008621482</v>
      </c>
      <c r="J560">
        <f>D560+I560</f>
        <v>0.33109888376987612</v>
      </c>
      <c r="K560">
        <f>I560/D560</f>
        <v>2.7380952380952306</v>
      </c>
      <c r="L560" t="s">
        <v>1001</v>
      </c>
      <c r="M560" t="s">
        <v>724</v>
      </c>
      <c r="N560" t="s">
        <v>1111</v>
      </c>
    </row>
    <row r="561" spans="1:14">
      <c r="A561" t="s">
        <v>16</v>
      </c>
      <c r="B561" t="s">
        <v>994</v>
      </c>
      <c r="C561" t="s">
        <v>65</v>
      </c>
      <c r="D561">
        <v>0.103523628857419</v>
      </c>
      <c r="E561">
        <v>4.31348453572582E-2</v>
      </c>
      <c r="F561">
        <v>0.106660708519765</v>
      </c>
      <c r="G561">
        <v>9.5680929701554396E-2</v>
      </c>
      <c r="H561">
        <f>F561+G561</f>
        <v>0.2023416382213194</v>
      </c>
      <c r="I561">
        <f>E561+F561+G561</f>
        <v>0.2454764835785776</v>
      </c>
      <c r="J561">
        <f>D561+I561</f>
        <v>0.3490001124359966</v>
      </c>
      <c r="K561">
        <f>I561/D561</f>
        <v>2.3712121212121282</v>
      </c>
      <c r="L561" t="s">
        <v>1070</v>
      </c>
      <c r="M561" t="s">
        <v>724</v>
      </c>
      <c r="N561" t="s">
        <v>1111</v>
      </c>
    </row>
    <row r="562" spans="1:14">
      <c r="A562" t="s">
        <v>35</v>
      </c>
      <c r="B562" t="s">
        <v>994</v>
      </c>
      <c r="C562" t="s">
        <v>65</v>
      </c>
      <c r="D562">
        <v>9.1324395119303597E-2</v>
      </c>
      <c r="E562">
        <v>5.19459862146497E-2</v>
      </c>
      <c r="F562">
        <v>0.102216295454633</v>
      </c>
      <c r="G562">
        <v>0.10054061847996699</v>
      </c>
      <c r="H562">
        <f>F562+G562</f>
        <v>0.20275691393459999</v>
      </c>
      <c r="I562">
        <f>E562+F562+G562</f>
        <v>0.25470290014924968</v>
      </c>
      <c r="J562">
        <f>D562+I562</f>
        <v>0.34602729526855325</v>
      </c>
      <c r="K562">
        <f>I562/D562</f>
        <v>2.7889908256880656</v>
      </c>
      <c r="L562" t="s">
        <v>1070</v>
      </c>
      <c r="M562" t="s">
        <v>724</v>
      </c>
      <c r="N562" t="s">
        <v>1111</v>
      </c>
    </row>
    <row r="563" spans="1:14">
      <c r="A563" t="s">
        <v>39</v>
      </c>
      <c r="B563" t="s">
        <v>994</v>
      </c>
      <c r="C563" t="s">
        <v>65</v>
      </c>
      <c r="D563">
        <v>0.12527277261405001</v>
      </c>
      <c r="E563">
        <v>0</v>
      </c>
      <c r="F563">
        <v>0.18047772325753</v>
      </c>
      <c r="G563">
        <v>0.10262458773467401</v>
      </c>
      <c r="H563">
        <f>F563+G563</f>
        <v>0.28310231099220401</v>
      </c>
      <c r="I563">
        <f>E563+F563+G563</f>
        <v>0.28310231099220401</v>
      </c>
      <c r="J563">
        <f>D563+I563</f>
        <v>0.40837508360625402</v>
      </c>
      <c r="K563">
        <f>I563/D563</f>
        <v>2.2598870056497224</v>
      </c>
      <c r="L563" t="s">
        <v>1001</v>
      </c>
      <c r="M563" t="s">
        <v>724</v>
      </c>
      <c r="N563" t="s">
        <v>1111</v>
      </c>
    </row>
    <row r="564" spans="1:14">
      <c r="A564" t="s">
        <v>1102</v>
      </c>
      <c r="B564" t="s">
        <v>1103</v>
      </c>
      <c r="C564" t="s">
        <v>65</v>
      </c>
      <c r="D564">
        <v>6.8962314125951704E-2</v>
      </c>
      <c r="E564">
        <v>0</v>
      </c>
      <c r="F564">
        <v>0.17121677989891401</v>
      </c>
      <c r="G564">
        <v>1.30790595756115E-2</v>
      </c>
      <c r="H564">
        <f>F564+G564</f>
        <v>0.18429583947452552</v>
      </c>
      <c r="I564">
        <f>E564+F564+G564</f>
        <v>0.18429583947452552</v>
      </c>
      <c r="J564">
        <f>D564+I564</f>
        <v>0.25325815360047721</v>
      </c>
      <c r="K564">
        <f>I564/D564</f>
        <v>2.67241379310344</v>
      </c>
      <c r="L564" t="s">
        <v>1104</v>
      </c>
      <c r="M564" t="s">
        <v>1105</v>
      </c>
      <c r="N564" t="s">
        <v>1106</v>
      </c>
    </row>
    <row r="565" spans="1:14">
      <c r="A565" t="s">
        <v>1112</v>
      </c>
      <c r="B565" t="s">
        <v>1113</v>
      </c>
      <c r="C565" t="s">
        <v>65</v>
      </c>
      <c r="D565">
        <v>5.4416175522185001E-2</v>
      </c>
      <c r="E565">
        <v>0</v>
      </c>
      <c r="F565">
        <v>0.27447279741409802</v>
      </c>
      <c r="G565">
        <v>1.31555589174512E-2</v>
      </c>
      <c r="H565">
        <f>F565+G565</f>
        <v>0.28762835633154921</v>
      </c>
      <c r="I565">
        <f>E565+F565+G565</f>
        <v>0.28762835633154921</v>
      </c>
      <c r="J565">
        <f>D565+I565</f>
        <v>0.34204453185373418</v>
      </c>
      <c r="K565">
        <f>I565/D565</f>
        <v>5.2857142857142838</v>
      </c>
      <c r="L565" t="s">
        <v>1070</v>
      </c>
      <c r="M565" t="s">
        <v>1090</v>
      </c>
      <c r="N565" t="s">
        <v>1101</v>
      </c>
    </row>
    <row r="566" spans="1:14">
      <c r="A566" t="s">
        <v>1008</v>
      </c>
      <c r="B566" t="s">
        <v>1009</v>
      </c>
      <c r="C566" t="s">
        <v>65</v>
      </c>
      <c r="D566">
        <v>6.0905947938164701E-2</v>
      </c>
      <c r="E566">
        <v>2.05557574291306E-2</v>
      </c>
      <c r="F566">
        <v>0.133231761114735</v>
      </c>
      <c r="G566">
        <v>1.44651626353141E-2</v>
      </c>
      <c r="H566">
        <f>F566+G566</f>
        <v>0.14769692375004911</v>
      </c>
      <c r="I566">
        <f>E566+F566+G566</f>
        <v>0.16825268117917971</v>
      </c>
      <c r="J566">
        <f>D566+I566</f>
        <v>0.22915862911734441</v>
      </c>
      <c r="K566">
        <f>I566/D566</f>
        <v>2.7624999999999957</v>
      </c>
      <c r="L566" t="s">
        <v>1001</v>
      </c>
      <c r="M566" t="s">
        <v>1002</v>
      </c>
      <c r="N566" t="s">
        <v>1101</v>
      </c>
    </row>
    <row r="567" spans="1:14">
      <c r="A567" t="s">
        <v>1020</v>
      </c>
      <c r="B567" t="s">
        <v>1009</v>
      </c>
      <c r="C567" t="s">
        <v>65</v>
      </c>
      <c r="D567">
        <v>5.9055381504970597E-2</v>
      </c>
      <c r="E567">
        <v>0</v>
      </c>
      <c r="F567">
        <v>0.151112299733307</v>
      </c>
      <c r="G567">
        <v>1.4763845376242601E-2</v>
      </c>
      <c r="H567">
        <f>F567+G567</f>
        <v>0.16587614510954959</v>
      </c>
      <c r="I567">
        <f>E567+F567+G567</f>
        <v>0.16587614510954959</v>
      </c>
      <c r="J567">
        <f>D567+I567</f>
        <v>0.22493152661452021</v>
      </c>
      <c r="K567">
        <f>I567/D567</f>
        <v>2.8088235294117618</v>
      </c>
      <c r="L567" t="s">
        <v>1070</v>
      </c>
      <c r="M567" t="s">
        <v>1090</v>
      </c>
      <c r="N567" t="s">
        <v>1101</v>
      </c>
    </row>
    <row r="568" spans="1:14">
      <c r="A568" t="s">
        <v>1045</v>
      </c>
      <c r="B568" t="s">
        <v>1009</v>
      </c>
      <c r="C568" t="s">
        <v>65</v>
      </c>
      <c r="D568">
        <v>7.9700231927111301E-2</v>
      </c>
      <c r="E568">
        <v>3.3608531535528799E-2</v>
      </c>
      <c r="F568">
        <v>0.17188363271027601</v>
      </c>
      <c r="G568">
        <v>1.53639001305275E-2</v>
      </c>
      <c r="H568">
        <f>F568+G568</f>
        <v>0.1872475328408035</v>
      </c>
      <c r="I568">
        <f>E568+F568+G568</f>
        <v>0.22085606437633229</v>
      </c>
      <c r="J568">
        <f>D568+I568</f>
        <v>0.3005562963034436</v>
      </c>
      <c r="K568">
        <f>I568/D568</f>
        <v>2.7710843373493947</v>
      </c>
      <c r="L568" t="s">
        <v>1001</v>
      </c>
      <c r="M568" t="s">
        <v>1002</v>
      </c>
      <c r="N568" t="s">
        <v>1101</v>
      </c>
    </row>
    <row r="569" spans="1:14">
      <c r="A569" t="s">
        <v>917</v>
      </c>
      <c r="B569" t="s">
        <v>1009</v>
      </c>
      <c r="C569" t="s">
        <v>65</v>
      </c>
      <c r="D569">
        <v>6.2798978850500398E-2</v>
      </c>
      <c r="E569">
        <v>0</v>
      </c>
      <c r="F569">
        <v>0.20995479496286701</v>
      </c>
      <c r="G569">
        <v>1.5934069260574699E-2</v>
      </c>
      <c r="H569">
        <f>F569+G569</f>
        <v>0.2258888642234417</v>
      </c>
      <c r="I569">
        <f>E569+F569+G569</f>
        <v>0.2258888642234417</v>
      </c>
      <c r="J569">
        <f>D569+I569</f>
        <v>0.28868784307394213</v>
      </c>
      <c r="K569">
        <f>I569/D569</f>
        <v>3.5970149253731338</v>
      </c>
      <c r="L569" t="s">
        <v>1070</v>
      </c>
      <c r="M569" t="s">
        <v>1090</v>
      </c>
      <c r="N569" t="s">
        <v>1101</v>
      </c>
    </row>
    <row r="570" spans="1:14">
      <c r="A570" t="s">
        <v>919</v>
      </c>
      <c r="B570" t="s">
        <v>1009</v>
      </c>
      <c r="C570" t="s">
        <v>65</v>
      </c>
      <c r="D570">
        <v>5.4804300379663197E-2</v>
      </c>
      <c r="E570">
        <v>0</v>
      </c>
      <c r="F570">
        <v>0.24520199911245799</v>
      </c>
      <c r="G570">
        <v>1.6063329421625298E-2</v>
      </c>
      <c r="H570">
        <f>F570+G570</f>
        <v>0.2612653285340833</v>
      </c>
      <c r="I570">
        <f>E570+F570+G570</f>
        <v>0.2612653285340833</v>
      </c>
      <c r="J570">
        <f>D570+I570</f>
        <v>0.31606962891374651</v>
      </c>
      <c r="K570">
        <f>I570/D570</f>
        <v>4.767241379310331</v>
      </c>
      <c r="L570" t="s">
        <v>1070</v>
      </c>
      <c r="M570" t="s">
        <v>1090</v>
      </c>
      <c r="N570" t="s">
        <v>1101</v>
      </c>
    </row>
    <row r="571" spans="1:14">
      <c r="A571" t="s">
        <v>922</v>
      </c>
      <c r="B571" t="s">
        <v>1009</v>
      </c>
      <c r="C571" t="s">
        <v>65</v>
      </c>
      <c r="D571">
        <v>6.1322004407956501E-2</v>
      </c>
      <c r="E571">
        <v>0</v>
      </c>
      <c r="F571">
        <v>0.21946822630216001</v>
      </c>
      <c r="G571">
        <v>1.6137369581041099E-2</v>
      </c>
      <c r="H571">
        <f>F571+G571</f>
        <v>0.2356055958832011</v>
      </c>
      <c r="I571">
        <f>E571+F571+G571</f>
        <v>0.2356055958832011</v>
      </c>
      <c r="J571">
        <f>D571+I571</f>
        <v>0.29692760029115761</v>
      </c>
      <c r="K571">
        <f>I571/D571</f>
        <v>3.8421052631578916</v>
      </c>
      <c r="L571" t="s">
        <v>1001</v>
      </c>
      <c r="M571" t="s">
        <v>1002</v>
      </c>
      <c r="N571" t="s">
        <v>1101</v>
      </c>
    </row>
    <row r="572" spans="1:14">
      <c r="A572" t="s">
        <v>975</v>
      </c>
      <c r="B572" t="s">
        <v>1009</v>
      </c>
      <c r="C572" t="s">
        <v>65</v>
      </c>
      <c r="D572">
        <v>5.1256317963013998E-2</v>
      </c>
      <c r="E572">
        <v>0</v>
      </c>
      <c r="F572">
        <v>0.19353678679138001</v>
      </c>
      <c r="G572">
        <v>1.85583220210912E-2</v>
      </c>
      <c r="H572">
        <f>F572+G572</f>
        <v>0.21209510881247121</v>
      </c>
      <c r="I572">
        <f>E572+F572+G572</f>
        <v>0.21209510881247121</v>
      </c>
      <c r="J572">
        <f>D572+I572</f>
        <v>0.26335142677548518</v>
      </c>
      <c r="K572">
        <f>I572/D572</f>
        <v>4.1379310344827491</v>
      </c>
      <c r="L572" t="s">
        <v>1070</v>
      </c>
      <c r="M572" t="s">
        <v>1090</v>
      </c>
      <c r="N572" t="s">
        <v>1101</v>
      </c>
    </row>
    <row r="573" spans="1:14">
      <c r="A573" t="s">
        <v>862</v>
      </c>
      <c r="B573" t="s">
        <v>1009</v>
      </c>
      <c r="C573" t="s">
        <v>65</v>
      </c>
      <c r="D573">
        <v>0.153706656568353</v>
      </c>
      <c r="E573">
        <v>0</v>
      </c>
      <c r="F573">
        <v>0.24706921833579701</v>
      </c>
      <c r="G573">
        <v>1.9355653049348099E-2</v>
      </c>
      <c r="H573">
        <f>F573+G573</f>
        <v>0.26642487138514509</v>
      </c>
      <c r="I573">
        <f>E573+F573+G573</f>
        <v>0.26642487138514509</v>
      </c>
      <c r="J573">
        <f>D573+I573</f>
        <v>0.42013152795349806</v>
      </c>
      <c r="K573">
        <f>I573/D573</f>
        <v>1.7333333333333325</v>
      </c>
      <c r="L573" t="s">
        <v>1109</v>
      </c>
      <c r="M573" t="s">
        <v>1110</v>
      </c>
      <c r="N573" t="s">
        <v>1086</v>
      </c>
    </row>
    <row r="574" spans="1:14">
      <c r="A574" t="s">
        <v>888</v>
      </c>
      <c r="B574" t="s">
        <v>1009</v>
      </c>
      <c r="C574" t="s">
        <v>65</v>
      </c>
      <c r="D574">
        <v>6.7432013885085504E-2</v>
      </c>
      <c r="E574">
        <v>0</v>
      </c>
      <c r="F574">
        <v>0.17127731526811699</v>
      </c>
      <c r="G574">
        <v>2.0679150924759498E-2</v>
      </c>
      <c r="H574">
        <f>F574+G574</f>
        <v>0.19195646619287648</v>
      </c>
      <c r="I574">
        <f>E574+F574+G574</f>
        <v>0.19195646619287648</v>
      </c>
      <c r="J574">
        <f>D574+I574</f>
        <v>0.259388480077962</v>
      </c>
      <c r="K574">
        <f>I574/D574</f>
        <v>2.8466666666666631</v>
      </c>
      <c r="L574" t="s">
        <v>1070</v>
      </c>
      <c r="M574" t="s">
        <v>1090</v>
      </c>
      <c r="N574" t="s">
        <v>1101</v>
      </c>
    </row>
    <row r="575" spans="1:14">
      <c r="A575" t="s">
        <v>912</v>
      </c>
      <c r="B575" t="s">
        <v>913</v>
      </c>
      <c r="C575" t="s">
        <v>65</v>
      </c>
      <c r="D575">
        <v>7.7275375704504795E-2</v>
      </c>
      <c r="E575">
        <v>0</v>
      </c>
      <c r="F575">
        <v>0.160561058408248</v>
      </c>
      <c r="G575">
        <v>2.14653821401402E-2</v>
      </c>
      <c r="H575">
        <f>F575+G575</f>
        <v>0.18202644054838821</v>
      </c>
      <c r="I575">
        <f>E575+F575+G575</f>
        <v>0.18202644054838821</v>
      </c>
      <c r="J575">
        <f>D575+I575</f>
        <v>0.259301816252893</v>
      </c>
      <c r="K575">
        <f>I575/D575</f>
        <v>2.3555555555555445</v>
      </c>
      <c r="L575" t="s">
        <v>1109</v>
      </c>
      <c r="M575" t="s">
        <v>1110</v>
      </c>
      <c r="N575" t="s">
        <v>1111</v>
      </c>
    </row>
    <row r="576" spans="1:14">
      <c r="A576" t="s">
        <v>799</v>
      </c>
      <c r="B576" t="s">
        <v>1009</v>
      </c>
      <c r="C576" t="s">
        <v>65</v>
      </c>
      <c r="D576">
        <v>0.11714396957216</v>
      </c>
      <c r="E576">
        <v>4.2659364641885099E-2</v>
      </c>
      <c r="F576">
        <v>0.19501423836290299</v>
      </c>
      <c r="G576">
        <v>2.1668248706989201E-2</v>
      </c>
      <c r="H576">
        <f>F576+G576</f>
        <v>0.21668248706989218</v>
      </c>
      <c r="I576">
        <f>E576+F576+G576</f>
        <v>0.25934185171177732</v>
      </c>
      <c r="J576">
        <f>D576+I576</f>
        <v>0.37648582128393732</v>
      </c>
      <c r="K576">
        <f>I576/D576</f>
        <v>2.2138728323699519</v>
      </c>
      <c r="L576" t="s">
        <v>1109</v>
      </c>
      <c r="M576" t="s">
        <v>1110</v>
      </c>
      <c r="N576" t="s">
        <v>1111</v>
      </c>
    </row>
    <row r="577" spans="1:14">
      <c r="A577" t="s">
        <v>809</v>
      </c>
      <c r="B577" t="s">
        <v>913</v>
      </c>
      <c r="C577" t="s">
        <v>65</v>
      </c>
      <c r="D577">
        <v>0.130064839203513</v>
      </c>
      <c r="E577">
        <v>0</v>
      </c>
      <c r="F577">
        <v>0.28205071872222598</v>
      </c>
      <c r="G577">
        <v>2.1921040315198901E-2</v>
      </c>
      <c r="H577">
        <f>F577+G577</f>
        <v>0.3039717590374249</v>
      </c>
      <c r="I577">
        <f>E577+F577+G577</f>
        <v>0.3039717590374249</v>
      </c>
      <c r="J577">
        <f>D577+I577</f>
        <v>0.43403659824093788</v>
      </c>
      <c r="K577">
        <f>I577/D577</f>
        <v>2.337078651685403</v>
      </c>
      <c r="L577" t="s">
        <v>1109</v>
      </c>
      <c r="M577" t="s">
        <v>1110</v>
      </c>
      <c r="N577" t="s">
        <v>1111</v>
      </c>
    </row>
    <row r="578" spans="1:14">
      <c r="A578" t="s">
        <v>824</v>
      </c>
      <c r="B578" t="s">
        <v>1009</v>
      </c>
      <c r="C578" t="s">
        <v>65</v>
      </c>
      <c r="D578">
        <v>7.3561490481765496E-2</v>
      </c>
      <c r="E578">
        <v>0</v>
      </c>
      <c r="F578">
        <v>0.13832758536244999</v>
      </c>
      <c r="G578">
        <v>2.23882797118416E-2</v>
      </c>
      <c r="H578">
        <f>F578+G578</f>
        <v>0.16071586507429159</v>
      </c>
      <c r="I578">
        <f>E578+F578+G578</f>
        <v>0.16071586507429159</v>
      </c>
      <c r="J578">
        <f>D578+I578</f>
        <v>0.23427735555605708</v>
      </c>
      <c r="K578">
        <f>I578/D578</f>
        <v>2.1847826086956466</v>
      </c>
      <c r="L578" t="s">
        <v>1001</v>
      </c>
      <c r="M578" t="s">
        <v>1002</v>
      </c>
      <c r="N578" t="s">
        <v>1101</v>
      </c>
    </row>
    <row r="579" spans="1:14">
      <c r="A579" t="s">
        <v>849</v>
      </c>
      <c r="B579" t="s">
        <v>1009</v>
      </c>
      <c r="C579" t="s">
        <v>65</v>
      </c>
      <c r="D579">
        <v>0.110842666077701</v>
      </c>
      <c r="E579">
        <v>0</v>
      </c>
      <c r="F579">
        <v>0.23527249767460601</v>
      </c>
      <c r="G579">
        <v>2.2883647190235099E-2</v>
      </c>
      <c r="H579">
        <f>F579+G579</f>
        <v>0.25815614486484112</v>
      </c>
      <c r="I579">
        <f>E579+F579+G579</f>
        <v>0.25815614486484112</v>
      </c>
      <c r="J579">
        <f>D579+I579</f>
        <v>0.36899881094254211</v>
      </c>
      <c r="K579">
        <f>I579/D579</f>
        <v>2.3290322580645344</v>
      </c>
      <c r="L579" t="s">
        <v>1109</v>
      </c>
      <c r="M579" t="s">
        <v>1110</v>
      </c>
      <c r="N579" t="s">
        <v>1111</v>
      </c>
    </row>
    <row r="580" spans="1:14">
      <c r="A580" t="s">
        <v>742</v>
      </c>
      <c r="B580" t="s">
        <v>1009</v>
      </c>
      <c r="C580" t="s">
        <v>65</v>
      </c>
      <c r="D580">
        <v>9.8986652770338204E-2</v>
      </c>
      <c r="E580">
        <v>0</v>
      </c>
      <c r="F580">
        <v>0.22974679902251299</v>
      </c>
      <c r="G580">
        <v>2.3219091390573099E-2</v>
      </c>
      <c r="H580">
        <f>F580+G580</f>
        <v>0.25296589041308609</v>
      </c>
      <c r="I580">
        <f>E580+F580+G580</f>
        <v>0.25296589041308609</v>
      </c>
      <c r="J580">
        <f>D580+I580</f>
        <v>0.35195254318342428</v>
      </c>
      <c r="K580">
        <f>I580/D580</f>
        <v>2.5555555555555514</v>
      </c>
      <c r="L580" t="s">
        <v>1070</v>
      </c>
      <c r="M580" t="s">
        <v>1090</v>
      </c>
      <c r="N580" t="s">
        <v>1101</v>
      </c>
    </row>
    <row r="581" spans="1:14">
      <c r="A581" t="s">
        <v>753</v>
      </c>
      <c r="B581" t="s">
        <v>1009</v>
      </c>
      <c r="C581" t="s">
        <v>65</v>
      </c>
      <c r="D581">
        <v>0.100725914639582</v>
      </c>
      <c r="E581">
        <v>0</v>
      </c>
      <c r="F581">
        <v>0.195708685023398</v>
      </c>
      <c r="G581">
        <v>2.34143573504292E-2</v>
      </c>
      <c r="H581">
        <f>F581+G581</f>
        <v>0.21912304237382721</v>
      </c>
      <c r="I581">
        <f>E581+F581+G581</f>
        <v>0.21912304237382721</v>
      </c>
      <c r="J581">
        <f>D581+I581</f>
        <v>0.31984895701340921</v>
      </c>
      <c r="K581">
        <f>I581/D581</f>
        <v>2.1754385964912251</v>
      </c>
      <c r="L581" t="s">
        <v>1109</v>
      </c>
      <c r="M581" t="s">
        <v>1110</v>
      </c>
      <c r="N581" t="s">
        <v>1111</v>
      </c>
    </row>
    <row r="582" spans="1:14">
      <c r="A582" t="s">
        <v>766</v>
      </c>
      <c r="B582" t="s">
        <v>767</v>
      </c>
      <c r="C582" t="s">
        <v>65</v>
      </c>
      <c r="D582">
        <v>7.0895684124703803E-2</v>
      </c>
      <c r="E582">
        <v>0</v>
      </c>
      <c r="F582">
        <v>0.17438708508835199</v>
      </c>
      <c r="G582">
        <v>2.36318947082346E-2</v>
      </c>
      <c r="H582">
        <f>F582+G582</f>
        <v>0.19801897979658659</v>
      </c>
      <c r="I582">
        <f>E582+F582+G582</f>
        <v>0.19801897979658659</v>
      </c>
      <c r="J582">
        <f>D582+I582</f>
        <v>0.26891466392129038</v>
      </c>
      <c r="K582">
        <f>I582/D582</f>
        <v>2.7931034482758634</v>
      </c>
      <c r="L582" t="s">
        <v>1001</v>
      </c>
      <c r="M582" t="s">
        <v>1002</v>
      </c>
      <c r="N582" t="s">
        <v>1101</v>
      </c>
    </row>
    <row r="583" spans="1:14">
      <c r="A583" t="s">
        <v>782</v>
      </c>
      <c r="B583" t="s">
        <v>1009</v>
      </c>
      <c r="C583" t="s">
        <v>65</v>
      </c>
      <c r="D583">
        <v>8.0222731534608405E-2</v>
      </c>
      <c r="E583">
        <v>3.1197728930125498E-2</v>
      </c>
      <c r="F583">
        <v>0.159554099385498</v>
      </c>
      <c r="G583">
        <v>2.4066819460382499E-2</v>
      </c>
      <c r="H583">
        <f>F583+G583</f>
        <v>0.1836209188458805</v>
      </c>
      <c r="I583">
        <f>E583+F583+G583</f>
        <v>0.21481864777600598</v>
      </c>
      <c r="J583">
        <f>D583+I583</f>
        <v>0.29504137931061436</v>
      </c>
      <c r="K583">
        <f>I583/D583</f>
        <v>2.6777777777777656</v>
      </c>
      <c r="L583" t="s">
        <v>1001</v>
      </c>
      <c r="M583" t="s">
        <v>1002</v>
      </c>
      <c r="N583" t="s">
        <v>1101</v>
      </c>
    </row>
    <row r="584" spans="1:14">
      <c r="A584" t="s">
        <v>702</v>
      </c>
      <c r="B584" t="s">
        <v>1009</v>
      </c>
      <c r="C584" t="s">
        <v>65</v>
      </c>
      <c r="D584">
        <v>0.121148426343183</v>
      </c>
      <c r="E584">
        <v>0</v>
      </c>
      <c r="F584">
        <v>0.31917950786569499</v>
      </c>
      <c r="G584">
        <v>2.4850959249883699E-2</v>
      </c>
      <c r="H584">
        <f>F584+G584</f>
        <v>0.34403046711557866</v>
      </c>
      <c r="I584">
        <f>E584+F584+G584</f>
        <v>0.34403046711557866</v>
      </c>
      <c r="J584">
        <f>D584+I584</f>
        <v>0.46517889345876168</v>
      </c>
      <c r="K584">
        <f>I584/D584</f>
        <v>2.8397435897436005</v>
      </c>
      <c r="L584" t="s">
        <v>1109</v>
      </c>
      <c r="M584" t="s">
        <v>1110</v>
      </c>
      <c r="N584" t="s">
        <v>1111</v>
      </c>
    </row>
    <row r="585" spans="1:14">
      <c r="A585" t="s">
        <v>705</v>
      </c>
      <c r="B585" t="s">
        <v>1009</v>
      </c>
      <c r="C585" t="s">
        <v>65</v>
      </c>
      <c r="D585">
        <v>0.15287993247485801</v>
      </c>
      <c r="E585">
        <v>0</v>
      </c>
      <c r="F585">
        <v>0.226488788851641</v>
      </c>
      <c r="G585">
        <v>2.4913766773680599E-2</v>
      </c>
      <c r="H585">
        <f>F585+G585</f>
        <v>0.2514025556253216</v>
      </c>
      <c r="I585">
        <f>E585+F585+G585</f>
        <v>0.2514025556253216</v>
      </c>
      <c r="J585">
        <f>D585+I585</f>
        <v>0.40428248810017964</v>
      </c>
      <c r="K585">
        <f>I585/D585</f>
        <v>1.6444444444444415</v>
      </c>
      <c r="L585" t="s">
        <v>1109</v>
      </c>
      <c r="M585" t="s">
        <v>1110</v>
      </c>
      <c r="N585" t="s">
        <v>1111</v>
      </c>
    </row>
    <row r="586" spans="1:14">
      <c r="A586" t="s">
        <v>734</v>
      </c>
      <c r="B586" t="s">
        <v>1009</v>
      </c>
      <c r="C586" t="s">
        <v>65</v>
      </c>
      <c r="D586">
        <v>0.19106161514915701</v>
      </c>
      <c r="E586">
        <v>0</v>
      </c>
      <c r="F586">
        <v>0.26508548698705098</v>
      </c>
      <c r="G586">
        <v>2.6008387402503101E-2</v>
      </c>
      <c r="H586">
        <f>F586+G586</f>
        <v>0.29109387438955409</v>
      </c>
      <c r="I586">
        <f>E586+F586+G586</f>
        <v>0.29109387438955409</v>
      </c>
      <c r="J586">
        <f>D586+I586</f>
        <v>0.48215548953871112</v>
      </c>
      <c r="K586">
        <f>I586/D586</f>
        <v>1.5235602094240877</v>
      </c>
      <c r="L586" t="s">
        <v>1109</v>
      </c>
      <c r="M586" t="s">
        <v>1110</v>
      </c>
      <c r="N586" t="s">
        <v>1111</v>
      </c>
    </row>
    <row r="587" spans="1:14">
      <c r="A587" t="s">
        <v>636</v>
      </c>
      <c r="B587" t="s">
        <v>1009</v>
      </c>
      <c r="C587" t="s">
        <v>65</v>
      </c>
      <c r="D587">
        <v>0.12873846401692399</v>
      </c>
      <c r="E587">
        <v>0</v>
      </c>
      <c r="F587">
        <v>0.285139738483766</v>
      </c>
      <c r="G587">
        <v>2.6598856201843799E-2</v>
      </c>
      <c r="H587">
        <f>F587+G587</f>
        <v>0.31173859468560983</v>
      </c>
      <c r="I587">
        <f>E587+F587+G587</f>
        <v>0.31173859468560983</v>
      </c>
      <c r="J587">
        <f>D587+I587</f>
        <v>0.44047705870253384</v>
      </c>
      <c r="K587">
        <f>I587/D587</f>
        <v>2.4214876033057888</v>
      </c>
      <c r="L587" t="s">
        <v>1109</v>
      </c>
      <c r="M587" t="s">
        <v>1110</v>
      </c>
      <c r="N587" t="s">
        <v>1111</v>
      </c>
    </row>
    <row r="588" spans="1:14">
      <c r="A588" t="s">
        <v>658</v>
      </c>
      <c r="B588" t="s">
        <v>1009</v>
      </c>
      <c r="C588" t="s">
        <v>65</v>
      </c>
      <c r="D588">
        <v>0.11292445775764</v>
      </c>
      <c r="E588">
        <v>0</v>
      </c>
      <c r="F588">
        <v>0.16037675649622299</v>
      </c>
      <c r="G588">
        <v>2.82311144394101E-2</v>
      </c>
      <c r="H588">
        <f>F588+G588</f>
        <v>0.18860787093563308</v>
      </c>
      <c r="I588">
        <f>E588+F588+G588</f>
        <v>0.18860787093563308</v>
      </c>
      <c r="J588">
        <f>D588+I588</f>
        <v>0.30153232869327307</v>
      </c>
      <c r="K588">
        <f>I588/D588</f>
        <v>1.6702127659574497</v>
      </c>
      <c r="L588" t="s">
        <v>1001</v>
      </c>
      <c r="M588" t="s">
        <v>659</v>
      </c>
      <c r="N588" t="s">
        <v>1111</v>
      </c>
    </row>
    <row r="589" spans="1:14">
      <c r="A589" t="s">
        <v>661</v>
      </c>
      <c r="B589" t="s">
        <v>1009</v>
      </c>
      <c r="C589" t="s">
        <v>65</v>
      </c>
      <c r="D589">
        <v>0.13735242047985399</v>
      </c>
      <c r="E589">
        <v>0</v>
      </c>
      <c r="F589">
        <v>0.24329240398898</v>
      </c>
      <c r="G589">
        <v>2.8332786287324201E-2</v>
      </c>
      <c r="H589">
        <f>F589+G589</f>
        <v>0.27162519027630422</v>
      </c>
      <c r="I589">
        <f>E589+F589+G589</f>
        <v>0.27162519027630422</v>
      </c>
      <c r="J589">
        <f>D589+I589</f>
        <v>0.40897761075615824</v>
      </c>
      <c r="K589">
        <f>I589/D589</f>
        <v>1.9775784753363304</v>
      </c>
      <c r="L589" t="s">
        <v>1109</v>
      </c>
      <c r="M589" t="s">
        <v>1110</v>
      </c>
      <c r="N589" t="s">
        <v>1111</v>
      </c>
    </row>
    <row r="590" spans="1:14">
      <c r="A590" t="s">
        <v>667</v>
      </c>
      <c r="B590" t="s">
        <v>1009</v>
      </c>
      <c r="C590" t="s">
        <v>65</v>
      </c>
      <c r="D590">
        <v>9.9495804783886393E-2</v>
      </c>
      <c r="E590">
        <v>0</v>
      </c>
      <c r="F590">
        <v>0.18948564095784701</v>
      </c>
      <c r="G590">
        <v>2.8517905829776299E-2</v>
      </c>
      <c r="H590">
        <f>F590+G590</f>
        <v>0.21800354678762329</v>
      </c>
      <c r="I590">
        <f>E590+F590+G590</f>
        <v>0.21800354678762329</v>
      </c>
      <c r="J590">
        <f>D590+I590</f>
        <v>0.31749935157150966</v>
      </c>
      <c r="K590">
        <f>I590/D590</f>
        <v>2.1910828025477667</v>
      </c>
      <c r="L590" t="s">
        <v>1109</v>
      </c>
      <c r="M590" t="s">
        <v>1110</v>
      </c>
      <c r="N590" t="s">
        <v>1111</v>
      </c>
    </row>
    <row r="591" spans="1:14">
      <c r="A591" t="s">
        <v>594</v>
      </c>
      <c r="B591" t="s">
        <v>913</v>
      </c>
      <c r="C591" t="s">
        <v>65</v>
      </c>
      <c r="D591">
        <v>9.9667472448179403E-2</v>
      </c>
      <c r="E591">
        <v>0</v>
      </c>
      <c r="F591">
        <v>0.26799475924954902</v>
      </c>
      <c r="G591">
        <v>2.9900241734453801E-2</v>
      </c>
      <c r="H591">
        <f>F591+G591</f>
        <v>0.29789500098400284</v>
      </c>
      <c r="I591">
        <f>E591+F591+G591</f>
        <v>0.29789500098400284</v>
      </c>
      <c r="J591">
        <f>D591+I591</f>
        <v>0.39756247343218226</v>
      </c>
      <c r="K591">
        <f>I591/D591</f>
        <v>2.9888888888888885</v>
      </c>
      <c r="L591" t="s">
        <v>1109</v>
      </c>
      <c r="M591" t="s">
        <v>1110</v>
      </c>
      <c r="N591" t="s">
        <v>1111</v>
      </c>
    </row>
    <row r="592" spans="1:14">
      <c r="A592" t="s">
        <v>597</v>
      </c>
      <c r="B592" t="s">
        <v>1009</v>
      </c>
      <c r="C592" t="s">
        <v>65</v>
      </c>
      <c r="D592">
        <v>4.6365225422702799E-2</v>
      </c>
      <c r="E592">
        <v>2.48998432825626E-2</v>
      </c>
      <c r="F592">
        <v>0.111619987128729</v>
      </c>
      <c r="G592">
        <v>3.00515349961963E-2</v>
      </c>
      <c r="H592">
        <f>F592+G592</f>
        <v>0.14167152212492531</v>
      </c>
      <c r="I592">
        <f>E592+F592+G592</f>
        <v>0.1665713654074879</v>
      </c>
      <c r="J592">
        <f>D592+I592</f>
        <v>0.2129365908301907</v>
      </c>
      <c r="K592">
        <f>I592/D592</f>
        <v>3.5925925925925939</v>
      </c>
      <c r="L592" t="s">
        <v>1109</v>
      </c>
      <c r="M592" t="s">
        <v>724</v>
      </c>
      <c r="N592" t="s">
        <v>1101</v>
      </c>
    </row>
    <row r="593" spans="1:14">
      <c r="A593" t="s">
        <v>614</v>
      </c>
      <c r="B593" t="s">
        <v>615</v>
      </c>
      <c r="C593" t="s">
        <v>65</v>
      </c>
      <c r="D593">
        <v>0.15121032506613999</v>
      </c>
      <c r="E593">
        <v>0</v>
      </c>
      <c r="F593">
        <v>0.2185741665648</v>
      </c>
      <c r="G593">
        <v>3.0815374302578399E-2</v>
      </c>
      <c r="H593">
        <f>F593+G593</f>
        <v>0.24938954086737841</v>
      </c>
      <c r="I593">
        <f>E593+F593+G593</f>
        <v>0.24938954086737841</v>
      </c>
      <c r="J593">
        <f>D593+I593</f>
        <v>0.40059986593351837</v>
      </c>
      <c r="K593">
        <f>I593/D593</f>
        <v>1.6492890995260703</v>
      </c>
      <c r="L593" t="s">
        <v>1109</v>
      </c>
      <c r="M593" t="s">
        <v>616</v>
      </c>
      <c r="N593" t="s">
        <v>1111</v>
      </c>
    </row>
    <row r="594" spans="1:14">
      <c r="A594" t="s">
        <v>627</v>
      </c>
      <c r="B594" t="s">
        <v>1009</v>
      </c>
      <c r="C594" t="s">
        <v>65</v>
      </c>
      <c r="D594">
        <v>7.9316642879308397E-2</v>
      </c>
      <c r="E594">
        <v>0</v>
      </c>
      <c r="F594">
        <v>0.217745703936817</v>
      </c>
      <c r="G594">
        <v>3.1487736598706399E-2</v>
      </c>
      <c r="H594">
        <f>F594+G594</f>
        <v>0.2492334405355234</v>
      </c>
      <c r="I594">
        <f>E594+F594+G594</f>
        <v>0.2492334405355234</v>
      </c>
      <c r="J594">
        <f>D594+I594</f>
        <v>0.32855008341483183</v>
      </c>
      <c r="K594">
        <f>I594/D594</f>
        <v>3.1422590705807818</v>
      </c>
      <c r="L594" t="s">
        <v>1001</v>
      </c>
      <c r="M594" t="s">
        <v>1002</v>
      </c>
      <c r="N594" t="s">
        <v>1101</v>
      </c>
    </row>
    <row r="595" spans="1:14">
      <c r="A595" t="s">
        <v>571</v>
      </c>
      <c r="B595" t="s">
        <v>767</v>
      </c>
      <c r="C595" t="s">
        <v>65</v>
      </c>
      <c r="D595">
        <v>0.108798549973751</v>
      </c>
      <c r="E595">
        <v>0</v>
      </c>
      <c r="F595">
        <v>0.20121882360736701</v>
      </c>
      <c r="G595">
        <v>3.6266183324583597E-2</v>
      </c>
      <c r="H595">
        <f>F595+G595</f>
        <v>0.2374850069319506</v>
      </c>
      <c r="I595">
        <f>E595+F595+G595</f>
        <v>0.2374850069319506</v>
      </c>
      <c r="J595">
        <f>D595+I595</f>
        <v>0.34628355690570162</v>
      </c>
      <c r="K595">
        <f>I595/D595</f>
        <v>2.1827956989247266</v>
      </c>
      <c r="L595" t="s">
        <v>1109</v>
      </c>
      <c r="M595" t="s">
        <v>1110</v>
      </c>
      <c r="N595" t="s">
        <v>1111</v>
      </c>
    </row>
    <row r="596" spans="1:14">
      <c r="A596" t="s">
        <v>572</v>
      </c>
      <c r="B596" t="s">
        <v>1009</v>
      </c>
      <c r="C596" t="s">
        <v>65</v>
      </c>
      <c r="D596">
        <v>7.0192612886291E-2</v>
      </c>
      <c r="E596">
        <v>0</v>
      </c>
      <c r="F596">
        <v>0.17080202468997399</v>
      </c>
      <c r="G596">
        <v>3.6266183324583701E-2</v>
      </c>
      <c r="H596">
        <f>F596+G596</f>
        <v>0.20706820801455769</v>
      </c>
      <c r="I596">
        <f>E596+F596+G596</f>
        <v>0.20706820801455769</v>
      </c>
      <c r="J596">
        <f>D596+I596</f>
        <v>0.27726082090084869</v>
      </c>
      <c r="K596">
        <f>I596/D596</f>
        <v>2.9499999999999891</v>
      </c>
      <c r="L596" t="s">
        <v>573</v>
      </c>
      <c r="M596" t="s">
        <v>574</v>
      </c>
      <c r="N596" t="s">
        <v>1101</v>
      </c>
    </row>
    <row r="597" spans="1:14">
      <c r="A597" t="s">
        <v>580</v>
      </c>
      <c r="B597" t="s">
        <v>1009</v>
      </c>
      <c r="C597" t="s">
        <v>65</v>
      </c>
      <c r="D597">
        <v>9.3554973096685201E-2</v>
      </c>
      <c r="E597">
        <v>0</v>
      </c>
      <c r="F597">
        <v>0.16813725934159501</v>
      </c>
      <c r="G597">
        <v>3.6636912541359298E-2</v>
      </c>
      <c r="H597">
        <f>F597+G597</f>
        <v>0.20477417188295433</v>
      </c>
      <c r="I597">
        <f>E597+F597+G597</f>
        <v>0.20477417188295433</v>
      </c>
      <c r="J597">
        <f>D597+I597</f>
        <v>0.29832914497963953</v>
      </c>
      <c r="K597">
        <f>I597/D597</f>
        <v>2.1888111888111887</v>
      </c>
      <c r="L597" t="s">
        <v>1001</v>
      </c>
      <c r="M597" t="s">
        <v>724</v>
      </c>
      <c r="N597" t="s">
        <v>1111</v>
      </c>
    </row>
    <row r="598" spans="1:14">
      <c r="A598" t="s">
        <v>519</v>
      </c>
      <c r="B598" t="s">
        <v>1009</v>
      </c>
      <c r="C598" t="s">
        <v>65</v>
      </c>
      <c r="D598">
        <v>3.6470812709437403E-2</v>
      </c>
      <c r="E598">
        <v>0</v>
      </c>
      <c r="F598">
        <v>0.16519132815450999</v>
      </c>
      <c r="G598">
        <v>4.0046382582911599E-2</v>
      </c>
      <c r="H598">
        <f>F598+G598</f>
        <v>0.20523771073742159</v>
      </c>
      <c r="I598">
        <f>E598+F598+G598</f>
        <v>0.20523771073742159</v>
      </c>
      <c r="J598">
        <f>D598+I598</f>
        <v>0.241708523446859</v>
      </c>
      <c r="K598">
        <f>I598/D598</f>
        <v>5.6274509803921386</v>
      </c>
      <c r="L598" t="s">
        <v>1109</v>
      </c>
      <c r="M598" t="s">
        <v>724</v>
      </c>
      <c r="N598" t="s">
        <v>1101</v>
      </c>
    </row>
    <row r="599" spans="1:14">
      <c r="A599" t="s">
        <v>447</v>
      </c>
      <c r="B599" t="s">
        <v>1009</v>
      </c>
      <c r="C599" t="s">
        <v>65</v>
      </c>
      <c r="D599">
        <v>0.13072015416865199</v>
      </c>
      <c r="E599">
        <v>0</v>
      </c>
      <c r="F599">
        <v>0.27878073695151401</v>
      </c>
      <c r="G599">
        <v>4.2684131973437497E-2</v>
      </c>
      <c r="H599">
        <f>F599+G599</f>
        <v>0.32146486892495152</v>
      </c>
      <c r="I599">
        <f>E599+F599+G599</f>
        <v>0.32146486892495152</v>
      </c>
      <c r="J599">
        <f>D599+I599</f>
        <v>0.45218502309360353</v>
      </c>
      <c r="K599">
        <f>I599/D599</f>
        <v>2.459183673469397</v>
      </c>
      <c r="L599" t="s">
        <v>1001</v>
      </c>
      <c r="M599" t="s">
        <v>724</v>
      </c>
      <c r="N599" t="s">
        <v>1111</v>
      </c>
    </row>
    <row r="600" spans="1:14">
      <c r="A600" t="s">
        <v>397</v>
      </c>
      <c r="B600" t="s">
        <v>1009</v>
      </c>
      <c r="C600" t="s">
        <v>65</v>
      </c>
      <c r="D600">
        <v>9.0865874170370203E-2</v>
      </c>
      <c r="E600">
        <v>0</v>
      </c>
      <c r="F600">
        <v>0.24544230379352799</v>
      </c>
      <c r="G600">
        <v>4.59551547528309E-2</v>
      </c>
      <c r="H600">
        <f>F600+G600</f>
        <v>0.2913974585463589</v>
      </c>
      <c r="I600">
        <f>E600+F600+G600</f>
        <v>0.2913974585463589</v>
      </c>
      <c r="J600">
        <f>D600+I600</f>
        <v>0.38226333271672908</v>
      </c>
      <c r="K600">
        <f>I600/D600</f>
        <v>3.2068965517241299</v>
      </c>
      <c r="L600" t="s">
        <v>1001</v>
      </c>
      <c r="M600" t="s">
        <v>1002</v>
      </c>
      <c r="N600" t="s">
        <v>1101</v>
      </c>
    </row>
    <row r="601" spans="1:14">
      <c r="A601" t="s">
        <v>410</v>
      </c>
      <c r="B601" t="s">
        <v>1009</v>
      </c>
      <c r="C601" t="s">
        <v>65</v>
      </c>
      <c r="D601">
        <v>0.13916352285887901</v>
      </c>
      <c r="E601">
        <v>0</v>
      </c>
      <c r="F601">
        <v>0.210762146938447</v>
      </c>
      <c r="G601">
        <v>4.7396272278023899E-2</v>
      </c>
      <c r="H601">
        <f>F601+G601</f>
        <v>0.25815841921647087</v>
      </c>
      <c r="I601">
        <f>E601+F601+G601</f>
        <v>0.25815841921647087</v>
      </c>
      <c r="J601">
        <f>D601+I601</f>
        <v>0.39732194207534988</v>
      </c>
      <c r="K601">
        <f>I601/D601</f>
        <v>1.8550724637681135</v>
      </c>
      <c r="L601" t="s">
        <v>1109</v>
      </c>
      <c r="M601" t="s">
        <v>1110</v>
      </c>
      <c r="N601" t="s">
        <v>1111</v>
      </c>
    </row>
    <row r="602" spans="1:14">
      <c r="A602" t="s">
        <v>411</v>
      </c>
      <c r="B602" t="s">
        <v>767</v>
      </c>
      <c r="C602" t="s">
        <v>65</v>
      </c>
      <c r="D602">
        <v>0.14046671712938999</v>
      </c>
      <c r="E602">
        <v>0</v>
      </c>
      <c r="F602">
        <v>0.24156696576391901</v>
      </c>
      <c r="G602">
        <v>4.7418700686991701E-2</v>
      </c>
      <c r="H602">
        <f>F602+G602</f>
        <v>0.28898566645091073</v>
      </c>
      <c r="I602">
        <f>E602+F602+G602</f>
        <v>0.28898566645091073</v>
      </c>
      <c r="J602">
        <f>D602+I602</f>
        <v>0.42945238358030069</v>
      </c>
      <c r="K602">
        <f>I602/D602</f>
        <v>2.0573248407643319</v>
      </c>
      <c r="L602" t="s">
        <v>1001</v>
      </c>
      <c r="M602" t="s">
        <v>724</v>
      </c>
      <c r="N602" t="s">
        <v>1111</v>
      </c>
    </row>
    <row r="603" spans="1:14">
      <c r="A603" t="s">
        <v>354</v>
      </c>
      <c r="B603" t="s">
        <v>1009</v>
      </c>
      <c r="C603" t="s">
        <v>65</v>
      </c>
      <c r="D603">
        <v>0.107691523991471</v>
      </c>
      <c r="E603">
        <v>0</v>
      </c>
      <c r="F603">
        <v>0.241469814664106</v>
      </c>
      <c r="G603">
        <v>5.2173533362327801E-2</v>
      </c>
      <c r="H603">
        <f>F603+G603</f>
        <v>0.29364334802643377</v>
      </c>
      <c r="I603">
        <f>E603+F603+G603</f>
        <v>0.29364334802643377</v>
      </c>
      <c r="J603">
        <f>D603+I603</f>
        <v>0.40133487201790474</v>
      </c>
      <c r="K603">
        <f>I603/D603</f>
        <v>2.7267080745341654</v>
      </c>
      <c r="L603" t="s">
        <v>1001</v>
      </c>
      <c r="M603" t="s">
        <v>724</v>
      </c>
      <c r="N603" t="s">
        <v>1111</v>
      </c>
    </row>
    <row r="604" spans="1:14">
      <c r="A604" t="s">
        <v>360</v>
      </c>
      <c r="B604" t="s">
        <v>767</v>
      </c>
      <c r="C604" t="s">
        <v>65</v>
      </c>
      <c r="D604">
        <v>6.3780658440220406E-2</v>
      </c>
      <c r="E604">
        <v>0</v>
      </c>
      <c r="F604">
        <v>0.12756131688044001</v>
      </c>
      <c r="G604">
        <v>5.3031109264902399E-2</v>
      </c>
      <c r="H604">
        <f>F604+G604</f>
        <v>0.18059242614534241</v>
      </c>
      <c r="I604">
        <f>E604+F604+G604</f>
        <v>0.18059242614534241</v>
      </c>
      <c r="J604">
        <f>D604+I604</f>
        <v>0.24437308458556281</v>
      </c>
      <c r="K604">
        <f>I604/D604</f>
        <v>2.8314606741572912</v>
      </c>
      <c r="L604" t="s">
        <v>1109</v>
      </c>
      <c r="M604" t="s">
        <v>361</v>
      </c>
      <c r="N604" t="s">
        <v>1091</v>
      </c>
    </row>
    <row r="605" spans="1:14">
      <c r="A605" t="s">
        <v>364</v>
      </c>
      <c r="B605" t="s">
        <v>1009</v>
      </c>
      <c r="C605" t="s">
        <v>65</v>
      </c>
      <c r="D605">
        <v>0.18177659846477701</v>
      </c>
      <c r="E605">
        <v>0</v>
      </c>
      <c r="F605">
        <v>0.19868604948475599</v>
      </c>
      <c r="G605">
        <v>5.32647707129347E-2</v>
      </c>
      <c r="H605">
        <f>F605+G605</f>
        <v>0.25195082019769066</v>
      </c>
      <c r="I605">
        <f>E605+F605+G605</f>
        <v>0.25195082019769066</v>
      </c>
      <c r="J605">
        <f>D605+I605</f>
        <v>0.43372741866246767</v>
      </c>
      <c r="K605">
        <f>I605/D605</f>
        <v>1.3860465116279055</v>
      </c>
      <c r="L605" t="s">
        <v>1001</v>
      </c>
      <c r="M605" t="s">
        <v>724</v>
      </c>
      <c r="N605" t="s">
        <v>1086</v>
      </c>
    </row>
    <row r="606" spans="1:14">
      <c r="A606" t="s">
        <v>378</v>
      </c>
      <c r="B606" t="s">
        <v>1009</v>
      </c>
      <c r="C606" t="s">
        <v>65</v>
      </c>
      <c r="D606">
        <v>9.6345223366573404E-2</v>
      </c>
      <c r="E606">
        <v>0</v>
      </c>
      <c r="F606">
        <v>0.26910217561008398</v>
      </c>
      <c r="G606">
        <v>5.4263401666230997E-2</v>
      </c>
      <c r="H606">
        <f>F606+G606</f>
        <v>0.32336557727631499</v>
      </c>
      <c r="I606">
        <f>E606+F606+G606</f>
        <v>0.32336557727631499</v>
      </c>
      <c r="J606">
        <f>D606+I606</f>
        <v>0.4197108006428884</v>
      </c>
      <c r="K606">
        <f>I606/D606</f>
        <v>3.3563218390804561</v>
      </c>
      <c r="L606" t="s">
        <v>1001</v>
      </c>
      <c r="M606" t="s">
        <v>724</v>
      </c>
      <c r="N606" t="s">
        <v>1111</v>
      </c>
    </row>
    <row r="607" spans="1:14">
      <c r="A607" t="s">
        <v>379</v>
      </c>
      <c r="B607" t="s">
        <v>1009</v>
      </c>
      <c r="C607" t="s">
        <v>65</v>
      </c>
      <c r="D607">
        <v>7.86576433550185E-2</v>
      </c>
      <c r="E607">
        <v>0</v>
      </c>
      <c r="F607">
        <v>0.16739959996067999</v>
      </c>
      <c r="G607">
        <v>5.4455291553474297E-2</v>
      </c>
      <c r="H607">
        <f>F607+G607</f>
        <v>0.22185489151415427</v>
      </c>
      <c r="I607">
        <f>E607+F607+G607</f>
        <v>0.22185489151415427</v>
      </c>
      <c r="J607">
        <f>D607+I607</f>
        <v>0.30051253486917279</v>
      </c>
      <c r="K607">
        <f>I607/D607</f>
        <v>2.8205128205128145</v>
      </c>
      <c r="L607" t="s">
        <v>1109</v>
      </c>
      <c r="M607" t="s">
        <v>724</v>
      </c>
      <c r="N607" t="s">
        <v>1101</v>
      </c>
    </row>
    <row r="608" spans="1:14">
      <c r="A608" t="s">
        <v>286</v>
      </c>
      <c r="B608" t="s">
        <v>767</v>
      </c>
      <c r="C608" t="s">
        <v>65</v>
      </c>
      <c r="D608">
        <v>9.2223993941012203E-2</v>
      </c>
      <c r="E608">
        <v>0</v>
      </c>
      <c r="F608">
        <v>0.16395376700624301</v>
      </c>
      <c r="G608">
        <v>5.5789823495180101E-2</v>
      </c>
      <c r="H608">
        <f>F608+G608</f>
        <v>0.21974359050142311</v>
      </c>
      <c r="I608">
        <f>E608+F608+G608</f>
        <v>0.21974359050142311</v>
      </c>
      <c r="J608">
        <f>D608+I608</f>
        <v>0.31196758444243533</v>
      </c>
      <c r="K608">
        <f>I608/D608</f>
        <v>2.3827160493827049</v>
      </c>
      <c r="L608" t="s">
        <v>1109</v>
      </c>
      <c r="M608" t="s">
        <v>724</v>
      </c>
      <c r="N608" t="s">
        <v>1101</v>
      </c>
    </row>
    <row r="609" spans="1:14">
      <c r="A609" t="s">
        <v>299</v>
      </c>
      <c r="B609" t="s">
        <v>1009</v>
      </c>
      <c r="C609" t="s">
        <v>65</v>
      </c>
      <c r="D609">
        <v>4.6896111808965503E-2</v>
      </c>
      <c r="E609">
        <v>0</v>
      </c>
      <c r="F609">
        <v>0.110902967115797</v>
      </c>
      <c r="G609">
        <v>5.7035811659552703E-2</v>
      </c>
      <c r="H609">
        <f>F609+G609</f>
        <v>0.16793877877534971</v>
      </c>
      <c r="I609">
        <f>E609+F609+G609</f>
        <v>0.16793877877534971</v>
      </c>
      <c r="J609">
        <f>D609+I609</f>
        <v>0.21483489058431521</v>
      </c>
      <c r="K609">
        <f>I609/D609</f>
        <v>3.5810810810810869</v>
      </c>
      <c r="L609" t="s">
        <v>1109</v>
      </c>
      <c r="M609" t="s">
        <v>724</v>
      </c>
      <c r="N609" t="s">
        <v>1101</v>
      </c>
    </row>
    <row r="610" spans="1:14">
      <c r="A610" t="s">
        <v>305</v>
      </c>
      <c r="B610" t="s">
        <v>1009</v>
      </c>
      <c r="C610" t="s">
        <v>65</v>
      </c>
      <c r="D610">
        <v>0.105667239234516</v>
      </c>
      <c r="E610">
        <v>4.9059789644596799E-2</v>
      </c>
      <c r="F610">
        <v>0.21982559590751999</v>
      </c>
      <c r="G610">
        <v>5.7550907083084697E-2</v>
      </c>
      <c r="H610">
        <f>F610+G610</f>
        <v>0.27737650299060468</v>
      </c>
      <c r="I610">
        <f>E610+F610+G610</f>
        <v>0.32643629263520146</v>
      </c>
      <c r="J610">
        <f>D610+I610</f>
        <v>0.43210353186971745</v>
      </c>
      <c r="K610">
        <f>I610/D610</f>
        <v>3.0892857142857166</v>
      </c>
      <c r="L610" t="s">
        <v>1001</v>
      </c>
      <c r="M610" t="s">
        <v>724</v>
      </c>
      <c r="N610" t="s">
        <v>1111</v>
      </c>
    </row>
    <row r="611" spans="1:14">
      <c r="A611" t="s">
        <v>280</v>
      </c>
      <c r="B611" t="s">
        <v>767</v>
      </c>
      <c r="C611" t="s">
        <v>65</v>
      </c>
      <c r="D611">
        <v>9.9671376230735798E-2</v>
      </c>
      <c r="E611">
        <v>0</v>
      </c>
      <c r="F611">
        <v>0.120755705818006</v>
      </c>
      <c r="G611">
        <v>6.4530826918617404E-2</v>
      </c>
      <c r="H611">
        <f>F611+G611</f>
        <v>0.1852865327366234</v>
      </c>
      <c r="I611">
        <f>E611+F611+G611</f>
        <v>0.1852865327366234</v>
      </c>
      <c r="J611">
        <f>D611+I611</f>
        <v>0.28495790896735917</v>
      </c>
      <c r="K611">
        <f>I611/D611</f>
        <v>1.8589743589743506</v>
      </c>
      <c r="L611" t="s">
        <v>1070</v>
      </c>
      <c r="M611" t="s">
        <v>724</v>
      </c>
      <c r="N611" t="s">
        <v>1086</v>
      </c>
    </row>
    <row r="612" spans="1:14">
      <c r="A612" t="s">
        <v>209</v>
      </c>
      <c r="B612" t="s">
        <v>1009</v>
      </c>
      <c r="C612" t="s">
        <v>65</v>
      </c>
      <c r="D612">
        <v>0.117150042122804</v>
      </c>
      <c r="E612">
        <v>0</v>
      </c>
      <c r="F612">
        <v>0.21444414490276001</v>
      </c>
      <c r="G612">
        <v>6.7510193765683693E-2</v>
      </c>
      <c r="H612">
        <f>F612+G612</f>
        <v>0.28195433866844372</v>
      </c>
      <c r="I612">
        <f>E612+F612+G612</f>
        <v>0.28195433866844372</v>
      </c>
      <c r="J612">
        <f>D612+I612</f>
        <v>0.39910438079124771</v>
      </c>
      <c r="K612">
        <f>I612/D612</f>
        <v>2.4067796610169507</v>
      </c>
      <c r="L612" t="s">
        <v>1001</v>
      </c>
      <c r="M612" t="s">
        <v>724</v>
      </c>
      <c r="N612" t="s">
        <v>1111</v>
      </c>
    </row>
    <row r="613" spans="1:14">
      <c r="A613" t="s">
        <v>214</v>
      </c>
      <c r="B613" t="s">
        <v>1009</v>
      </c>
      <c r="C613" t="s">
        <v>65</v>
      </c>
      <c r="D613">
        <v>5.8887085101426803E-2</v>
      </c>
      <c r="E613">
        <v>0</v>
      </c>
      <c r="F613">
        <v>0.122303945979886</v>
      </c>
      <c r="G613">
        <v>6.7946636655492498E-2</v>
      </c>
      <c r="H613">
        <f>F613+G613</f>
        <v>0.1902505826353785</v>
      </c>
      <c r="I613">
        <f>E613+F613+G613</f>
        <v>0.1902505826353785</v>
      </c>
      <c r="J613">
        <f>D613+I613</f>
        <v>0.24913766773680529</v>
      </c>
      <c r="K613">
        <f>I613/D613</f>
        <v>3.2307692307692237</v>
      </c>
      <c r="L613" t="s">
        <v>1109</v>
      </c>
      <c r="M613" t="s">
        <v>724</v>
      </c>
      <c r="N613" t="s">
        <v>1101</v>
      </c>
    </row>
    <row r="614" spans="1:14">
      <c r="A614" t="s">
        <v>235</v>
      </c>
      <c r="B614" t="s">
        <v>1009</v>
      </c>
      <c r="C614" t="s">
        <v>65</v>
      </c>
      <c r="D614">
        <v>0.102264528856886</v>
      </c>
      <c r="E614">
        <v>0</v>
      </c>
      <c r="F614">
        <v>0.15339679328532899</v>
      </c>
      <c r="G614">
        <v>7.0462754639195893E-2</v>
      </c>
      <c r="H614">
        <f>F614+G614</f>
        <v>0.22385954792452489</v>
      </c>
      <c r="I614">
        <f>E614+F614+G614</f>
        <v>0.22385954792452489</v>
      </c>
      <c r="J614">
        <f>D614+I614</f>
        <v>0.32612407678141087</v>
      </c>
      <c r="K614">
        <f>I614/D614</f>
        <v>2.1890243902439028</v>
      </c>
      <c r="L614" t="s">
        <v>1001</v>
      </c>
      <c r="M614" t="s">
        <v>724</v>
      </c>
      <c r="N614" t="s">
        <v>1111</v>
      </c>
    </row>
    <row r="615" spans="1:14">
      <c r="A615" t="s">
        <v>156</v>
      </c>
      <c r="B615" t="s">
        <v>1009</v>
      </c>
      <c r="C615" t="s">
        <v>65</v>
      </c>
      <c r="D615">
        <v>9.1324395119303597E-2</v>
      </c>
      <c r="E615">
        <v>0</v>
      </c>
      <c r="F615">
        <v>0.16254066654261301</v>
      </c>
      <c r="G615">
        <v>7.3729786885309304E-2</v>
      </c>
      <c r="H615">
        <f>F615+G615</f>
        <v>0.2362704534279223</v>
      </c>
      <c r="I615">
        <f>E615+F615+G615</f>
        <v>0.2362704534279223</v>
      </c>
      <c r="J615">
        <f>D615+I615</f>
        <v>0.32759484854722587</v>
      </c>
      <c r="K615">
        <f>I615/D615</f>
        <v>2.5871559633027439</v>
      </c>
      <c r="L615" t="s">
        <v>1070</v>
      </c>
      <c r="M615" t="s">
        <v>724</v>
      </c>
      <c r="N615" t="s">
        <v>1111</v>
      </c>
    </row>
    <row r="616" spans="1:14">
      <c r="A616" t="s">
        <v>160</v>
      </c>
      <c r="B616" t="s">
        <v>1009</v>
      </c>
      <c r="C616" t="s">
        <v>65</v>
      </c>
      <c r="D616">
        <v>8.3916880967756804E-2</v>
      </c>
      <c r="E616">
        <v>2.9802256792287402E-2</v>
      </c>
      <c r="F616">
        <v>0.14430566446791801</v>
      </c>
      <c r="G616">
        <v>7.4505641980718698E-2</v>
      </c>
      <c r="H616">
        <f>F616+G616</f>
        <v>0.21881130644863672</v>
      </c>
      <c r="I616">
        <f>E616+F616+G616</f>
        <v>0.2486135632409241</v>
      </c>
      <c r="J616">
        <f>D616+I616</f>
        <v>0.33253044420868089</v>
      </c>
      <c r="K616">
        <f>I616/D616</f>
        <v>2.9626168224299034</v>
      </c>
      <c r="L616" t="s">
        <v>1070</v>
      </c>
      <c r="M616" t="s">
        <v>724</v>
      </c>
      <c r="N616" t="s">
        <v>1111</v>
      </c>
    </row>
    <row r="617" spans="1:14">
      <c r="A617" t="s">
        <v>178</v>
      </c>
      <c r="B617" t="s">
        <v>1009</v>
      </c>
      <c r="C617" t="s">
        <v>65</v>
      </c>
      <c r="D617">
        <v>8.0757723246285995E-2</v>
      </c>
      <c r="E617">
        <v>3.9179489495722898E-2</v>
      </c>
      <c r="F617">
        <v>0.160715865074292</v>
      </c>
      <c r="G617">
        <v>7.5960234736605695E-2</v>
      </c>
      <c r="H617">
        <f>F617+G617</f>
        <v>0.23667609981089771</v>
      </c>
      <c r="I617">
        <f>E617+F617+G617</f>
        <v>0.27585558930662057</v>
      </c>
      <c r="J617">
        <f>D617+I617</f>
        <v>0.35661331255290657</v>
      </c>
      <c r="K617">
        <f>I617/D617</f>
        <v>3.4158415841584171</v>
      </c>
      <c r="L617" t="s">
        <v>1070</v>
      </c>
      <c r="M617" t="s">
        <v>724</v>
      </c>
      <c r="N617" t="s">
        <v>1111</v>
      </c>
    </row>
    <row r="618" spans="1:14">
      <c r="A618" t="s">
        <v>79</v>
      </c>
      <c r="B618" t="s">
        <v>1009</v>
      </c>
      <c r="C618" t="s">
        <v>65</v>
      </c>
      <c r="D618">
        <v>0.1686180318511</v>
      </c>
      <c r="E618">
        <v>0</v>
      </c>
      <c r="F618">
        <v>0.21802703653305</v>
      </c>
      <c r="G618">
        <v>7.8426991558651099E-2</v>
      </c>
      <c r="H618">
        <f>F618+G618</f>
        <v>0.29645402809170107</v>
      </c>
      <c r="I618">
        <f>E618+F618+G618</f>
        <v>0.29645402809170107</v>
      </c>
      <c r="J618">
        <f>D618+I618</f>
        <v>0.4650720599428011</v>
      </c>
      <c r="K618">
        <f>I618/D618</f>
        <v>1.758139534883719</v>
      </c>
      <c r="L618" t="s">
        <v>1001</v>
      </c>
      <c r="M618" t="s">
        <v>724</v>
      </c>
      <c r="N618" t="s">
        <v>1111</v>
      </c>
    </row>
    <row r="619" spans="1:14">
      <c r="A619" t="s">
        <v>82</v>
      </c>
      <c r="B619" t="s">
        <v>767</v>
      </c>
      <c r="C619" t="s">
        <v>65</v>
      </c>
      <c r="D619">
        <v>0.12160009398496199</v>
      </c>
      <c r="E619">
        <v>0</v>
      </c>
      <c r="F619">
        <v>0.16636086477697301</v>
      </c>
      <c r="G619">
        <v>7.9077361732552198E-2</v>
      </c>
      <c r="H619">
        <f>F619+G619</f>
        <v>0.24543822650952521</v>
      </c>
      <c r="I619">
        <f>E619+F619+G619</f>
        <v>0.24543822650952521</v>
      </c>
      <c r="J619">
        <f>D619+I619</f>
        <v>0.3670383204944872</v>
      </c>
      <c r="K619">
        <f>I619/D619</f>
        <v>2.0184049079754658</v>
      </c>
      <c r="L619" t="s">
        <v>1001</v>
      </c>
      <c r="M619" t="s">
        <v>724</v>
      </c>
      <c r="N619" t="s">
        <v>1111</v>
      </c>
    </row>
    <row r="620" spans="1:14">
      <c r="A620" t="s">
        <v>115</v>
      </c>
      <c r="B620" t="s">
        <v>1009</v>
      </c>
      <c r="C620" t="s">
        <v>65</v>
      </c>
      <c r="D620">
        <v>0.13944961921989099</v>
      </c>
      <c r="E620">
        <v>3.5327236869039103E-2</v>
      </c>
      <c r="F620">
        <v>0.164550550679471</v>
      </c>
      <c r="G620">
        <v>8.6458763916332601E-2</v>
      </c>
      <c r="H620">
        <f>F620+G620</f>
        <v>0.25100931459580361</v>
      </c>
      <c r="I620">
        <f>E620+F620+G620</f>
        <v>0.28633655146484271</v>
      </c>
      <c r="J620">
        <f>D620+I620</f>
        <v>0.42578617068473368</v>
      </c>
      <c r="K620">
        <f>I620/D620</f>
        <v>2.0533333333333323</v>
      </c>
      <c r="L620" t="s">
        <v>1070</v>
      </c>
      <c r="M620" t="s">
        <v>724</v>
      </c>
      <c r="N620" t="s">
        <v>1111</v>
      </c>
    </row>
    <row r="621" spans="1:14">
      <c r="A621" t="s">
        <v>119</v>
      </c>
      <c r="B621" t="s">
        <v>1009</v>
      </c>
      <c r="C621" t="s">
        <v>65</v>
      </c>
      <c r="D621">
        <v>6.9071359785361303E-2</v>
      </c>
      <c r="E621">
        <v>0</v>
      </c>
      <c r="F621">
        <v>0.114728699304498</v>
      </c>
      <c r="G621">
        <v>8.7802575998340598E-2</v>
      </c>
      <c r="H621">
        <f>F621+G621</f>
        <v>0.2025312753028386</v>
      </c>
      <c r="I621">
        <f>E621+F621+G621</f>
        <v>0.2025312753028386</v>
      </c>
      <c r="J621">
        <f>D621+I621</f>
        <v>0.27160263508819993</v>
      </c>
      <c r="K621">
        <f>I621/D621</f>
        <v>2.9322033898305015</v>
      </c>
      <c r="L621" t="s">
        <v>1001</v>
      </c>
      <c r="M621" t="s">
        <v>724</v>
      </c>
      <c r="N621" t="s">
        <v>1111</v>
      </c>
    </row>
    <row r="622" spans="1:14">
      <c r="A622" t="s">
        <v>32</v>
      </c>
      <c r="B622" t="s">
        <v>1009</v>
      </c>
      <c r="C622" t="s">
        <v>65</v>
      </c>
      <c r="D622">
        <v>0.13848885495739199</v>
      </c>
      <c r="E622">
        <v>0</v>
      </c>
      <c r="F622">
        <v>0.23750838625192799</v>
      </c>
      <c r="G622">
        <v>9.9711975569322694E-2</v>
      </c>
      <c r="H622">
        <f>F622+G622</f>
        <v>0.3372203618212507</v>
      </c>
      <c r="I622">
        <f>E622+F622+G622</f>
        <v>0.3372203618212507</v>
      </c>
      <c r="J622">
        <f>D622+I622</f>
        <v>0.4757092167786427</v>
      </c>
      <c r="K622">
        <f>I622/D622</f>
        <v>2.4350000000000085</v>
      </c>
      <c r="L622" t="s">
        <v>1001</v>
      </c>
      <c r="M622" t="s">
        <v>724</v>
      </c>
      <c r="N622" t="s">
        <v>1111</v>
      </c>
    </row>
    <row r="623" spans="1:14">
      <c r="A623" t="s">
        <v>40</v>
      </c>
      <c r="B623" t="s">
        <v>1009</v>
      </c>
      <c r="C623" t="s">
        <v>65</v>
      </c>
      <c r="D623">
        <v>7.8938647325713804E-2</v>
      </c>
      <c r="E623">
        <v>4.1546656487217698E-2</v>
      </c>
      <c r="F623">
        <v>7.4783981676992003E-2</v>
      </c>
      <c r="G623">
        <v>0.103866641218044</v>
      </c>
      <c r="H623">
        <f>F623+G623</f>
        <v>0.178650622895036</v>
      </c>
      <c r="I623">
        <f>E623+F623+G623</f>
        <v>0.2201972793822537</v>
      </c>
      <c r="J623">
        <f>D623+I623</f>
        <v>0.29913592670796751</v>
      </c>
      <c r="K623">
        <f>I623/D623</f>
        <v>2.7894736842105186</v>
      </c>
      <c r="L623" t="s">
        <v>1070</v>
      </c>
      <c r="M623" t="s">
        <v>724</v>
      </c>
      <c r="N623" t="s">
        <v>1111</v>
      </c>
    </row>
    <row r="624" spans="1:14">
      <c r="A624" t="s">
        <v>51</v>
      </c>
      <c r="B624" t="s">
        <v>1009</v>
      </c>
      <c r="C624" t="s">
        <v>65</v>
      </c>
      <c r="D624">
        <v>0.13378002568710401</v>
      </c>
      <c r="E624">
        <v>0</v>
      </c>
      <c r="F624">
        <v>0.23835455280871501</v>
      </c>
      <c r="G624">
        <v>0.121532558546736</v>
      </c>
      <c r="H624">
        <f>F624+G624</f>
        <v>0.35988711135545104</v>
      </c>
      <c r="I624">
        <f>E624+F624+G624</f>
        <v>0.35988711135545104</v>
      </c>
      <c r="J624">
        <f>D624+I624</f>
        <v>0.49366713704255505</v>
      </c>
      <c r="K624">
        <f>I624/D624</f>
        <v>2.6901408450704394</v>
      </c>
      <c r="L624" t="s">
        <v>1001</v>
      </c>
      <c r="M624" t="s">
        <v>724</v>
      </c>
      <c r="N624" t="s">
        <v>1111</v>
      </c>
    </row>
    <row r="625" spans="1:14">
      <c r="A625" t="s">
        <v>52</v>
      </c>
      <c r="B625" t="s">
        <v>1009</v>
      </c>
      <c r="C625" t="s">
        <v>65</v>
      </c>
      <c r="D625">
        <v>0.133651070736657</v>
      </c>
      <c r="E625">
        <v>0</v>
      </c>
      <c r="F625">
        <v>0.13657773651921201</v>
      </c>
      <c r="G625">
        <v>0.12389551812814199</v>
      </c>
      <c r="H625">
        <f>F625+G625</f>
        <v>0.26047325464735399</v>
      </c>
      <c r="I625">
        <f>E625+F625+G625</f>
        <v>0.26047325464735399</v>
      </c>
      <c r="J625">
        <f>D625+I625</f>
        <v>0.39412432538401099</v>
      </c>
      <c r="K625">
        <f>I625/D625</f>
        <v>1.9489051094890555</v>
      </c>
      <c r="L625" t="s">
        <v>1070</v>
      </c>
      <c r="M625" t="s">
        <v>724</v>
      </c>
      <c r="N625" t="s">
        <v>1111</v>
      </c>
    </row>
    <row r="626" spans="1:14">
      <c r="A626" t="s">
        <v>58</v>
      </c>
      <c r="B626" t="s">
        <v>1009</v>
      </c>
      <c r="C626" t="s">
        <v>65</v>
      </c>
      <c r="D626">
        <v>0.14356342527785501</v>
      </c>
      <c r="E626">
        <v>0</v>
      </c>
      <c r="F626">
        <v>0.230949858055681</v>
      </c>
      <c r="G626">
        <v>0.13029941315979299</v>
      </c>
      <c r="H626">
        <f>F626+G626</f>
        <v>0.36124927121547401</v>
      </c>
      <c r="I626">
        <f>E626+F626+G626</f>
        <v>0.36124927121547401</v>
      </c>
      <c r="J626">
        <f>D626+I626</f>
        <v>0.50481269649332905</v>
      </c>
      <c r="K626">
        <f>I626/D626</f>
        <v>2.5163043478261002</v>
      </c>
      <c r="L626" t="s">
        <v>1001</v>
      </c>
      <c r="M626" t="s">
        <v>724</v>
      </c>
      <c r="N626" t="s">
        <v>1111</v>
      </c>
    </row>
    <row r="627" spans="1:14">
      <c r="A627" t="s">
        <v>60</v>
      </c>
      <c r="B627" t="s">
        <v>1009</v>
      </c>
      <c r="C627" t="s">
        <v>65</v>
      </c>
      <c r="D627">
        <v>0.10872659024862701</v>
      </c>
      <c r="E627">
        <v>5.99870842751049E-2</v>
      </c>
      <c r="F627">
        <v>9.8416310138843999E-2</v>
      </c>
      <c r="G627">
        <v>0.139657430577978</v>
      </c>
      <c r="H627">
        <f>F627+G627</f>
        <v>0.238073740716822</v>
      </c>
      <c r="I627">
        <f>E627+F627+G627</f>
        <v>0.29806082499192688</v>
      </c>
      <c r="J627">
        <f>D627+I627</f>
        <v>0.4067874152405539</v>
      </c>
      <c r="K627">
        <f>I627/D627</f>
        <v>2.7413793103448381</v>
      </c>
      <c r="L627" t="s">
        <v>1070</v>
      </c>
      <c r="M627" t="s">
        <v>724</v>
      </c>
      <c r="N627" t="s">
        <v>1111</v>
      </c>
    </row>
    <row r="628" spans="1:14">
      <c r="A628" t="s">
        <v>914</v>
      </c>
      <c r="B628" t="s">
        <v>915</v>
      </c>
      <c r="C628" t="s">
        <v>1101</v>
      </c>
      <c r="D628">
        <v>3.4590896728173198E-2</v>
      </c>
      <c r="E628">
        <v>0</v>
      </c>
      <c r="F628">
        <v>0.20230433541022499</v>
      </c>
      <c r="G628">
        <v>1.57231348764423E-2</v>
      </c>
      <c r="H628">
        <f>F628+G628</f>
        <v>0.2180274702866673</v>
      </c>
      <c r="I628">
        <f>E628+F628+G628</f>
        <v>0.2180274702866673</v>
      </c>
      <c r="J628">
        <f>D628+I628</f>
        <v>0.25261836701484053</v>
      </c>
      <c r="K628">
        <f>I628/D628</f>
        <v>6.3030303030302992</v>
      </c>
      <c r="L628" t="s">
        <v>1070</v>
      </c>
      <c r="M628" t="s">
        <v>1090</v>
      </c>
      <c r="N628" t="s">
        <v>1101</v>
      </c>
    </row>
    <row r="629" spans="1:14">
      <c r="A629" t="s">
        <v>924</v>
      </c>
      <c r="B629" t="s">
        <v>915</v>
      </c>
      <c r="C629" t="s">
        <v>1101</v>
      </c>
      <c r="D629">
        <v>8.1654855853115105E-2</v>
      </c>
      <c r="E629">
        <v>0</v>
      </c>
      <c r="F629">
        <v>0.21983999652761699</v>
      </c>
      <c r="G629">
        <v>1.6151509948967802E-2</v>
      </c>
      <c r="H629">
        <f>F629+G629</f>
        <v>0.23599150647658479</v>
      </c>
      <c r="I629">
        <f>E629+F629+G629</f>
        <v>0.23599150647658479</v>
      </c>
      <c r="J629">
        <f>D629+I629</f>
        <v>0.31764636232969989</v>
      </c>
      <c r="K629">
        <f>I629/D629</f>
        <v>2.8901098901098825</v>
      </c>
      <c r="L629" t="s">
        <v>1109</v>
      </c>
      <c r="M629" t="s">
        <v>1110</v>
      </c>
      <c r="N629" t="s">
        <v>1111</v>
      </c>
    </row>
    <row r="630" spans="1:14">
      <c r="A630" t="s">
        <v>941</v>
      </c>
      <c r="B630" t="s">
        <v>915</v>
      </c>
      <c r="C630" t="s">
        <v>1101</v>
      </c>
      <c r="D630">
        <v>4.4673152561299702E-2</v>
      </c>
      <c r="E630">
        <v>0</v>
      </c>
      <c r="F630">
        <v>0.17645895261713401</v>
      </c>
      <c r="G630">
        <v>1.6752432210487299E-2</v>
      </c>
      <c r="H630">
        <f>F630+G630</f>
        <v>0.19321138482762132</v>
      </c>
      <c r="I630">
        <f>E630+F630+G630</f>
        <v>0.19321138482762132</v>
      </c>
      <c r="J630">
        <f>D630+I630</f>
        <v>0.23788453738892101</v>
      </c>
      <c r="K630">
        <f>I630/D630</f>
        <v>4.3250000000000028</v>
      </c>
      <c r="L630" t="s">
        <v>1070</v>
      </c>
      <c r="M630" t="s">
        <v>1090</v>
      </c>
      <c r="N630" t="s">
        <v>1101</v>
      </c>
    </row>
    <row r="631" spans="1:14">
      <c r="A631" t="s">
        <v>982</v>
      </c>
      <c r="B631" t="s">
        <v>915</v>
      </c>
      <c r="C631" t="s">
        <v>1101</v>
      </c>
      <c r="D631">
        <v>7.0641243471060294E-2</v>
      </c>
      <c r="E631">
        <v>0</v>
      </c>
      <c r="F631">
        <v>0.160186481673812</v>
      </c>
      <c r="G631">
        <v>1.89039947316922E-2</v>
      </c>
      <c r="H631">
        <f>F631+G631</f>
        <v>0.17909047640550418</v>
      </c>
      <c r="I631">
        <f>E631+F631+G631</f>
        <v>0.17909047640550418</v>
      </c>
      <c r="J631">
        <f>D631+I631</f>
        <v>0.24973171987656448</v>
      </c>
      <c r="K631">
        <f>I631/D631</f>
        <v>2.5352112676056229</v>
      </c>
      <c r="L631" t="s">
        <v>1070</v>
      </c>
      <c r="M631" t="s">
        <v>1090</v>
      </c>
      <c r="N631" t="s">
        <v>1101</v>
      </c>
    </row>
    <row r="632" spans="1:14">
      <c r="A632" t="s">
        <v>860</v>
      </c>
      <c r="B632" t="s">
        <v>915</v>
      </c>
      <c r="C632" t="s">
        <v>1101</v>
      </c>
      <c r="D632">
        <v>8.1528503424371998E-2</v>
      </c>
      <c r="E632">
        <v>0</v>
      </c>
      <c r="F632">
        <v>0.16082334922067901</v>
      </c>
      <c r="G632">
        <v>1.8986089838552399E-2</v>
      </c>
      <c r="H632">
        <f>F632+G632</f>
        <v>0.17980943905923141</v>
      </c>
      <c r="I632">
        <f>E632+F632+G632</f>
        <v>0.17980943905923141</v>
      </c>
      <c r="J632">
        <f>D632+I632</f>
        <v>0.26133794248360342</v>
      </c>
      <c r="K632">
        <f>I632/D632</f>
        <v>2.2054794520547949</v>
      </c>
      <c r="L632" t="s">
        <v>1001</v>
      </c>
      <c r="M632" t="s">
        <v>1002</v>
      </c>
      <c r="N632" t="s">
        <v>1101</v>
      </c>
    </row>
    <row r="633" spans="1:14">
      <c r="A633" t="s">
        <v>899</v>
      </c>
      <c r="B633" t="s">
        <v>915</v>
      </c>
      <c r="C633" t="s">
        <v>1101</v>
      </c>
      <c r="D633">
        <v>4.86027000826008E-2</v>
      </c>
      <c r="E633">
        <v>0</v>
      </c>
      <c r="F633">
        <v>0.165883128542789</v>
      </c>
      <c r="G633">
        <v>2.1131608731565499E-2</v>
      </c>
      <c r="H633">
        <f>F633+G633</f>
        <v>0.1870147372743545</v>
      </c>
      <c r="I633">
        <f>E633+F633+G633</f>
        <v>0.1870147372743545</v>
      </c>
      <c r="J633">
        <f>D633+I633</f>
        <v>0.23561743735695528</v>
      </c>
      <c r="K633">
        <f>I633/D633</f>
        <v>3.8478260869565064</v>
      </c>
      <c r="L633" t="s">
        <v>1070</v>
      </c>
      <c r="M633" t="s">
        <v>1090</v>
      </c>
      <c r="N633" t="s">
        <v>1101</v>
      </c>
    </row>
    <row r="634" spans="1:14">
      <c r="A634" t="s">
        <v>834</v>
      </c>
      <c r="B634" t="s">
        <v>915</v>
      </c>
      <c r="C634" t="s">
        <v>1101</v>
      </c>
      <c r="D634">
        <v>9.82929939854226E-2</v>
      </c>
      <c r="E634">
        <v>0</v>
      </c>
      <c r="F634">
        <v>0.261824700793028</v>
      </c>
      <c r="G634">
        <v>2.2616087111690102E-2</v>
      </c>
      <c r="H634">
        <f>F634+G634</f>
        <v>0.28444078790471811</v>
      </c>
      <c r="I634">
        <f>E634+F634+G634</f>
        <v>0.28444078790471811</v>
      </c>
      <c r="J634">
        <f>D634+I634</f>
        <v>0.38273378189014073</v>
      </c>
      <c r="K634">
        <f>I634/D634</f>
        <v>2.8938053097345091</v>
      </c>
      <c r="L634" t="s">
        <v>1109</v>
      </c>
      <c r="M634" t="s">
        <v>1110</v>
      </c>
      <c r="N634" t="s">
        <v>1111</v>
      </c>
    </row>
    <row r="635" spans="1:14">
      <c r="A635" t="s">
        <v>741</v>
      </c>
      <c r="B635" t="s">
        <v>915</v>
      </c>
      <c r="C635" t="s">
        <v>1101</v>
      </c>
      <c r="D635">
        <v>6.5921655520081002E-2</v>
      </c>
      <c r="E635">
        <v>0</v>
      </c>
      <c r="F635">
        <v>0.169286811375568</v>
      </c>
      <c r="G635">
        <v>2.3204422743068501E-2</v>
      </c>
      <c r="H635">
        <f>F635+G635</f>
        <v>0.1924912341186365</v>
      </c>
      <c r="I635">
        <f>E635+F635+G635</f>
        <v>0.1924912341186365</v>
      </c>
      <c r="J635">
        <f>D635+I635</f>
        <v>0.2584128896387175</v>
      </c>
      <c r="K635">
        <f>I635/D635</f>
        <v>2.9199999999999995</v>
      </c>
      <c r="L635" t="s">
        <v>1001</v>
      </c>
      <c r="M635" t="s">
        <v>1002</v>
      </c>
      <c r="N635" t="s">
        <v>1101</v>
      </c>
    </row>
    <row r="636" spans="1:14">
      <c r="A636" t="s">
        <v>743</v>
      </c>
      <c r="B636" t="s">
        <v>915</v>
      </c>
      <c r="C636" t="s">
        <v>1101</v>
      </c>
      <c r="D636">
        <v>8.0300113179949104E-2</v>
      </c>
      <c r="E636">
        <v>0</v>
      </c>
      <c r="F636">
        <v>0.238787178666691</v>
      </c>
      <c r="G636">
        <v>2.3244769604722101E-2</v>
      </c>
      <c r="H636">
        <f>F636+G636</f>
        <v>0.26203194827141307</v>
      </c>
      <c r="I636">
        <f>E636+F636+G636</f>
        <v>0.26203194827141307</v>
      </c>
      <c r="J636">
        <f>D636+I636</f>
        <v>0.34233206145136219</v>
      </c>
      <c r="K636">
        <f>I636/D636</f>
        <v>3.2631578947368447</v>
      </c>
      <c r="L636" t="s">
        <v>1109</v>
      </c>
      <c r="M636" t="s">
        <v>1110</v>
      </c>
      <c r="N636" t="s">
        <v>1111</v>
      </c>
    </row>
    <row r="637" spans="1:14">
      <c r="A637" t="s">
        <v>693</v>
      </c>
      <c r="B637" t="s">
        <v>694</v>
      </c>
      <c r="C637" t="s">
        <v>1101</v>
      </c>
      <c r="D637">
        <v>0.10882526205672401</v>
      </c>
      <c r="E637">
        <v>0</v>
      </c>
      <c r="F637">
        <v>0.18547609880972099</v>
      </c>
      <c r="G637">
        <v>2.46039722910853E-2</v>
      </c>
      <c r="H637">
        <f>F637+G637</f>
        <v>0.21008007110080629</v>
      </c>
      <c r="I637">
        <f>E637+F637+G637</f>
        <v>0.21008007110080629</v>
      </c>
      <c r="J637">
        <f>D637+I637</f>
        <v>0.31890533315753028</v>
      </c>
      <c r="K637">
        <f>I637/D637</f>
        <v>1.9304347826086952</v>
      </c>
      <c r="L637" t="s">
        <v>1109</v>
      </c>
      <c r="M637" t="s">
        <v>1110</v>
      </c>
      <c r="N637" t="s">
        <v>1111</v>
      </c>
    </row>
    <row r="638" spans="1:14">
      <c r="A638" t="s">
        <v>695</v>
      </c>
      <c r="B638" t="s">
        <v>915</v>
      </c>
      <c r="C638" t="s">
        <v>1101</v>
      </c>
      <c r="D638">
        <v>9.25641930838636E-2</v>
      </c>
      <c r="E638">
        <v>0</v>
      </c>
      <c r="F638">
        <v>0.19684537263403901</v>
      </c>
      <c r="G638">
        <v>2.4605671579254799E-2</v>
      </c>
      <c r="H638">
        <f>F638+G638</f>
        <v>0.22145104421329381</v>
      </c>
      <c r="I638">
        <f>E638+F638+G638</f>
        <v>0.22145104421329381</v>
      </c>
      <c r="J638">
        <f>D638+I638</f>
        <v>0.31401523729715741</v>
      </c>
      <c r="K638">
        <f>I638/D638</f>
        <v>2.3924050632911378</v>
      </c>
      <c r="L638" t="s">
        <v>1001</v>
      </c>
      <c r="M638" t="s">
        <v>1002</v>
      </c>
      <c r="N638" t="s">
        <v>1101</v>
      </c>
    </row>
    <row r="639" spans="1:14">
      <c r="A639" t="s">
        <v>708</v>
      </c>
      <c r="B639" t="s">
        <v>915</v>
      </c>
      <c r="C639" t="s">
        <v>1101</v>
      </c>
      <c r="D639">
        <v>7.1901428637325099E-2</v>
      </c>
      <c r="E639">
        <v>0</v>
      </c>
      <c r="F639">
        <v>0.206988961228663</v>
      </c>
      <c r="G639">
        <v>2.5056558464522399E-2</v>
      </c>
      <c r="H639">
        <f>F639+G639</f>
        <v>0.2320455196931854</v>
      </c>
      <c r="I639">
        <f>E639+F639+G639</f>
        <v>0.2320455196931854</v>
      </c>
      <c r="J639">
        <f>D639+I639</f>
        <v>0.3039469483305105</v>
      </c>
      <c r="K639">
        <f>I639/D639</f>
        <v>3.2272727272727253</v>
      </c>
      <c r="L639" t="s">
        <v>1070</v>
      </c>
      <c r="M639" t="s">
        <v>1090</v>
      </c>
      <c r="N639" t="s">
        <v>1101</v>
      </c>
    </row>
    <row r="640" spans="1:14">
      <c r="A640" t="s">
        <v>716</v>
      </c>
      <c r="B640" t="s">
        <v>915</v>
      </c>
      <c r="C640" t="s">
        <v>1101</v>
      </c>
      <c r="D640">
        <v>8.4175668865584904E-2</v>
      </c>
      <c r="E640">
        <v>0</v>
      </c>
      <c r="F640">
        <v>0.176853930545875</v>
      </c>
      <c r="G640">
        <v>2.5507778444116599E-2</v>
      </c>
      <c r="H640">
        <f>F640+G640</f>
        <v>0.20236170898999162</v>
      </c>
      <c r="I640">
        <f>E640+F640+G640</f>
        <v>0.20236170898999162</v>
      </c>
      <c r="J640">
        <f>D640+I640</f>
        <v>0.28653737785557654</v>
      </c>
      <c r="K640">
        <f>I640/D640</f>
        <v>2.4040404040403995</v>
      </c>
      <c r="L640" t="s">
        <v>1001</v>
      </c>
      <c r="M640" t="s">
        <v>1002</v>
      </c>
      <c r="N640" t="s">
        <v>1101</v>
      </c>
    </row>
    <row r="641" spans="1:14">
      <c r="A641" t="s">
        <v>736</v>
      </c>
      <c r="B641" t="s">
        <v>915</v>
      </c>
      <c r="C641" t="s">
        <v>1101</v>
      </c>
      <c r="D641">
        <v>5.3009769198171901E-2</v>
      </c>
      <c r="E641">
        <v>0</v>
      </c>
      <c r="F641">
        <v>0.20995207800535801</v>
      </c>
      <c r="G641">
        <v>2.6296184720353E-2</v>
      </c>
      <c r="H641">
        <f>F641+G641</f>
        <v>0.23624826272571101</v>
      </c>
      <c r="I641">
        <f>E641+F641+G641</f>
        <v>0.23624826272571101</v>
      </c>
      <c r="J641">
        <f>D641+I641</f>
        <v>0.28925803192388289</v>
      </c>
      <c r="K641">
        <f>I641/D641</f>
        <v>4.4566929133858268</v>
      </c>
      <c r="L641" t="s">
        <v>1001</v>
      </c>
      <c r="M641" t="s">
        <v>1002</v>
      </c>
      <c r="N641" t="s">
        <v>1101</v>
      </c>
    </row>
    <row r="642" spans="1:14">
      <c r="A642" t="s">
        <v>660</v>
      </c>
      <c r="B642" t="s">
        <v>915</v>
      </c>
      <c r="C642" t="s">
        <v>1101</v>
      </c>
      <c r="D642">
        <v>0.114047055494784</v>
      </c>
      <c r="E642">
        <v>0</v>
      </c>
      <c r="F642">
        <v>0.228094110989568</v>
      </c>
      <c r="G642">
        <v>2.8240223265375199E-2</v>
      </c>
      <c r="H642">
        <f>F642+G642</f>
        <v>0.25633433425494317</v>
      </c>
      <c r="I642">
        <f>E642+F642+G642</f>
        <v>0.25633433425494317</v>
      </c>
      <c r="J642">
        <f>D642+I642</f>
        <v>0.37038138974972717</v>
      </c>
      <c r="K642">
        <f>I642/D642</f>
        <v>2.2476190476190485</v>
      </c>
      <c r="L642" t="s">
        <v>1109</v>
      </c>
      <c r="M642" t="s">
        <v>1110</v>
      </c>
      <c r="N642" t="s">
        <v>1111</v>
      </c>
    </row>
    <row r="643" spans="1:14">
      <c r="A643" t="s">
        <v>673</v>
      </c>
      <c r="B643" t="s">
        <v>915</v>
      </c>
      <c r="C643" t="s">
        <v>1101</v>
      </c>
      <c r="D643">
        <v>0.10561657681200599</v>
      </c>
      <c r="E643">
        <v>0</v>
      </c>
      <c r="F643">
        <v>0.16230782760080301</v>
      </c>
      <c r="G643">
        <v>2.87339216326781E-2</v>
      </c>
      <c r="H643">
        <f>F643+G643</f>
        <v>0.19104174923348111</v>
      </c>
      <c r="I643">
        <f>E643+F643+G643</f>
        <v>0.19104174923348111</v>
      </c>
      <c r="J643">
        <f>D643+I643</f>
        <v>0.29665832604548709</v>
      </c>
      <c r="K643">
        <f>I643/D643</f>
        <v>1.8088235294117616</v>
      </c>
      <c r="L643" t="s">
        <v>1109</v>
      </c>
      <c r="M643" t="s">
        <v>674</v>
      </c>
      <c r="N643" t="s">
        <v>1086</v>
      </c>
    </row>
    <row r="644" spans="1:14">
      <c r="A644" t="s">
        <v>675</v>
      </c>
      <c r="B644" t="s">
        <v>676</v>
      </c>
      <c r="C644" t="s">
        <v>1101</v>
      </c>
      <c r="D644">
        <v>7.3410370721469997E-2</v>
      </c>
      <c r="E644">
        <v>0</v>
      </c>
      <c r="F644">
        <v>0.15937777854003299</v>
      </c>
      <c r="G644">
        <v>2.8977777916369699E-2</v>
      </c>
      <c r="H644">
        <f>F644+G644</f>
        <v>0.18835555645640267</v>
      </c>
      <c r="I644">
        <f>E644+F644+G644</f>
        <v>0.18835555645640267</v>
      </c>
      <c r="J644">
        <f>D644+I644</f>
        <v>0.26176592717787267</v>
      </c>
      <c r="K644">
        <f>I644/D644</f>
        <v>2.5657894736842022</v>
      </c>
      <c r="L644" t="s">
        <v>1001</v>
      </c>
      <c r="M644" t="s">
        <v>1002</v>
      </c>
      <c r="N644" t="s">
        <v>677</v>
      </c>
    </row>
    <row r="645" spans="1:14">
      <c r="A645" t="s">
        <v>588</v>
      </c>
      <c r="B645" t="s">
        <v>915</v>
      </c>
      <c r="C645" t="s">
        <v>1101</v>
      </c>
      <c r="D645">
        <v>8.6132017316359596E-2</v>
      </c>
      <c r="E645">
        <v>3.7999419404276299E-2</v>
      </c>
      <c r="F645">
        <v>0.19168596010601599</v>
      </c>
      <c r="G645">
        <v>2.9555103981103701E-2</v>
      </c>
      <c r="H645">
        <f>F645+G645</f>
        <v>0.22124106408711969</v>
      </c>
      <c r="I645">
        <f>E645+F645+G645</f>
        <v>0.259240483491396</v>
      </c>
      <c r="J645">
        <f>D645+I645</f>
        <v>0.34537250080775561</v>
      </c>
      <c r="K645">
        <f>I645/D645</f>
        <v>3.009803921568627</v>
      </c>
      <c r="L645" t="s">
        <v>1109</v>
      </c>
      <c r="M645" t="s">
        <v>1110</v>
      </c>
      <c r="N645" t="s">
        <v>1111</v>
      </c>
    </row>
    <row r="646" spans="1:14">
      <c r="A646" t="s">
        <v>590</v>
      </c>
      <c r="B646" t="s">
        <v>915</v>
      </c>
      <c r="C646" t="s">
        <v>1101</v>
      </c>
      <c r="D646">
        <v>7.2059835458392604E-2</v>
      </c>
      <c r="E646">
        <v>5.8283690444288203E-2</v>
      </c>
      <c r="F646">
        <v>0.209821285599437</v>
      </c>
      <c r="G646">
        <v>2.9671696953455801E-2</v>
      </c>
      <c r="H646">
        <f>F646+G646</f>
        <v>0.23949298255289281</v>
      </c>
      <c r="I646">
        <f>E646+F646+G646</f>
        <v>0.29777667299718097</v>
      </c>
      <c r="J646">
        <f>D646+I646</f>
        <v>0.36983650845557359</v>
      </c>
      <c r="K646">
        <f>I646/D646</f>
        <v>4.1323529411764675</v>
      </c>
      <c r="L646" t="s">
        <v>1109</v>
      </c>
      <c r="M646" t="s">
        <v>1110</v>
      </c>
      <c r="N646" t="s">
        <v>1111</v>
      </c>
    </row>
    <row r="647" spans="1:14">
      <c r="A647" t="s">
        <v>596</v>
      </c>
      <c r="B647" t="s">
        <v>915</v>
      </c>
      <c r="C647" t="s">
        <v>1101</v>
      </c>
      <c r="D647">
        <v>5.3794123627586503E-2</v>
      </c>
      <c r="E647">
        <v>0</v>
      </c>
      <c r="F647">
        <v>0.17896891129947001</v>
      </c>
      <c r="G647">
        <v>3.0000568946154001E-2</v>
      </c>
      <c r="H647">
        <f>F647+G647</f>
        <v>0.20896948024562401</v>
      </c>
      <c r="I647">
        <f>E647+F647+G647</f>
        <v>0.20896948024562401</v>
      </c>
      <c r="J647">
        <f>D647+I647</f>
        <v>0.26276360387321052</v>
      </c>
      <c r="K647">
        <f>I647/D647</f>
        <v>3.8846153846153757</v>
      </c>
      <c r="L647" t="s">
        <v>1070</v>
      </c>
      <c r="M647" t="s">
        <v>1090</v>
      </c>
      <c r="N647" t="s">
        <v>1101</v>
      </c>
    </row>
    <row r="648" spans="1:14">
      <c r="A648" t="s">
        <v>603</v>
      </c>
      <c r="B648" t="s">
        <v>915</v>
      </c>
      <c r="C648" t="s">
        <v>1101</v>
      </c>
      <c r="D648">
        <v>8.6609666799819504E-2</v>
      </c>
      <c r="E648">
        <v>0</v>
      </c>
      <c r="F648">
        <v>0.116822341264872</v>
      </c>
      <c r="G648">
        <v>3.02126744650533E-2</v>
      </c>
      <c r="H648">
        <f>F648+G648</f>
        <v>0.14703501572992531</v>
      </c>
      <c r="I648">
        <f>E648+F648+G648</f>
        <v>0.14703501572992531</v>
      </c>
      <c r="J648">
        <f>D648+I648</f>
        <v>0.2336446825297448</v>
      </c>
      <c r="K648">
        <f>I648/D648</f>
        <v>1.6976744186046415</v>
      </c>
      <c r="L648" t="s">
        <v>1070</v>
      </c>
      <c r="M648" t="s">
        <v>1090</v>
      </c>
      <c r="N648" t="s">
        <v>1101</v>
      </c>
    </row>
    <row r="649" spans="1:14">
      <c r="A649" t="s">
        <v>611</v>
      </c>
      <c r="B649" t="s">
        <v>915</v>
      </c>
      <c r="C649" t="s">
        <v>1101</v>
      </c>
      <c r="D649">
        <v>0.12881267926085799</v>
      </c>
      <c r="E649">
        <v>0</v>
      </c>
      <c r="F649">
        <v>0.16646561627556999</v>
      </c>
      <c r="G649">
        <v>3.0716869669896899E-2</v>
      </c>
      <c r="H649">
        <f>F649+G649</f>
        <v>0.19718248594546689</v>
      </c>
      <c r="I649">
        <f>E649+F649+G649</f>
        <v>0.19718248594546689</v>
      </c>
      <c r="J649">
        <f>D649+I649</f>
        <v>0.32599516520632488</v>
      </c>
      <c r="K649">
        <f>I649/D649</f>
        <v>1.5307692307692282</v>
      </c>
      <c r="L649" t="s">
        <v>1109</v>
      </c>
      <c r="M649" t="s">
        <v>1110</v>
      </c>
      <c r="N649" t="s">
        <v>1111</v>
      </c>
    </row>
    <row r="650" spans="1:14">
      <c r="A650" t="s">
        <v>629</v>
      </c>
      <c r="B650" t="s">
        <v>630</v>
      </c>
      <c r="C650" t="s">
        <v>1101</v>
      </c>
      <c r="D650">
        <v>0.12181910528487901</v>
      </c>
      <c r="E650">
        <v>0</v>
      </c>
      <c r="F650">
        <v>0.237503435483469</v>
      </c>
      <c r="G650">
        <v>3.15502718723428E-2</v>
      </c>
      <c r="H650">
        <f>F650+G650</f>
        <v>0.2690537073558118</v>
      </c>
      <c r="I650">
        <f>E650+F650+G650</f>
        <v>0.2690537073558118</v>
      </c>
      <c r="J650">
        <f>D650+I650</f>
        <v>0.39087281264069079</v>
      </c>
      <c r="K650">
        <f>I650/D650</f>
        <v>2.208633093525179</v>
      </c>
      <c r="L650" t="s">
        <v>1109</v>
      </c>
      <c r="M650" t="s">
        <v>1110</v>
      </c>
      <c r="N650" t="s">
        <v>1111</v>
      </c>
    </row>
    <row r="651" spans="1:14">
      <c r="A651" t="s">
        <v>533</v>
      </c>
      <c r="B651" t="s">
        <v>915</v>
      </c>
      <c r="C651" t="s">
        <v>1101</v>
      </c>
      <c r="D651">
        <v>0.10417726964321999</v>
      </c>
      <c r="E651">
        <v>0</v>
      </c>
      <c r="F651">
        <v>0.26413978690184298</v>
      </c>
      <c r="G651">
        <v>3.2261348018545702E-2</v>
      </c>
      <c r="H651">
        <f>F651+G651</f>
        <v>0.29640113492038866</v>
      </c>
      <c r="I651">
        <f>E651+F651+G651</f>
        <v>0.29640113492038866</v>
      </c>
      <c r="J651">
        <f>D651+I651</f>
        <v>0.40057840456360866</v>
      </c>
      <c r="K651">
        <f>I651/D651</f>
        <v>2.8451612903225945</v>
      </c>
      <c r="L651" t="s">
        <v>1109</v>
      </c>
      <c r="M651" t="s">
        <v>1110</v>
      </c>
      <c r="N651" t="s">
        <v>1111</v>
      </c>
    </row>
    <row r="652" spans="1:14">
      <c r="A652" t="s">
        <v>547</v>
      </c>
      <c r="B652" t="s">
        <v>915</v>
      </c>
      <c r="C652" t="s">
        <v>1101</v>
      </c>
      <c r="D652">
        <v>9.6152766886541494E-2</v>
      </c>
      <c r="E652">
        <v>0</v>
      </c>
      <c r="F652">
        <v>0.187497895428755</v>
      </c>
      <c r="G652">
        <v>3.36534684102896E-2</v>
      </c>
      <c r="H652">
        <f>F652+G652</f>
        <v>0.2211513638390446</v>
      </c>
      <c r="I652">
        <f>E652+F652+G652</f>
        <v>0.2211513638390446</v>
      </c>
      <c r="J652">
        <f>D652+I652</f>
        <v>0.31730413072558611</v>
      </c>
      <c r="K652">
        <f>I652/D652</f>
        <v>2.2999999999999914</v>
      </c>
      <c r="L652" t="s">
        <v>1109</v>
      </c>
      <c r="M652" t="s">
        <v>1110</v>
      </c>
      <c r="N652" t="s">
        <v>1111</v>
      </c>
    </row>
    <row r="653" spans="1:14">
      <c r="A653" t="s">
        <v>563</v>
      </c>
      <c r="B653" t="s">
        <v>915</v>
      </c>
      <c r="C653" t="s">
        <v>1101</v>
      </c>
      <c r="D653">
        <v>0.12714937460442599</v>
      </c>
      <c r="E653">
        <v>0</v>
      </c>
      <c r="F653">
        <v>0.19708153063685999</v>
      </c>
      <c r="G653">
        <v>3.57607616074948E-2</v>
      </c>
      <c r="H653">
        <f>F653+G653</f>
        <v>0.23284229224435479</v>
      </c>
      <c r="I653">
        <f>E653+F653+G653</f>
        <v>0.23284229224435479</v>
      </c>
      <c r="J653">
        <f>D653+I653</f>
        <v>0.35999166684878081</v>
      </c>
      <c r="K653">
        <f>I653/D653</f>
        <v>1.8312499999999976</v>
      </c>
      <c r="L653" t="s">
        <v>1109</v>
      </c>
      <c r="M653" t="s">
        <v>1110</v>
      </c>
      <c r="N653" t="s">
        <v>1111</v>
      </c>
    </row>
    <row r="654" spans="1:14">
      <c r="A654" t="s">
        <v>567</v>
      </c>
      <c r="B654" t="s">
        <v>915</v>
      </c>
      <c r="C654" t="s">
        <v>1101</v>
      </c>
      <c r="D654">
        <v>9.5994273314750397E-2</v>
      </c>
      <c r="E654">
        <v>0</v>
      </c>
      <c r="F654">
        <v>0.214248088267704</v>
      </c>
      <c r="G654">
        <v>3.6171755162079898E-2</v>
      </c>
      <c r="H654">
        <f>F654+G654</f>
        <v>0.25041984342978391</v>
      </c>
      <c r="I654">
        <f>E654+F654+G654</f>
        <v>0.25041984342978391</v>
      </c>
      <c r="J654">
        <f>D654+I654</f>
        <v>0.34641411674453432</v>
      </c>
      <c r="K654">
        <f>I654/D654</f>
        <v>2.6086956521739157</v>
      </c>
      <c r="L654" t="s">
        <v>1001</v>
      </c>
      <c r="M654" t="s">
        <v>1002</v>
      </c>
      <c r="N654" t="s">
        <v>1101</v>
      </c>
    </row>
    <row r="655" spans="1:14">
      <c r="A655" t="s">
        <v>575</v>
      </c>
      <c r="B655" t="s">
        <v>576</v>
      </c>
      <c r="C655" t="s">
        <v>1101</v>
      </c>
      <c r="D655">
        <v>7.7658112371969901E-2</v>
      </c>
      <c r="E655">
        <v>1.81580815729354E-2</v>
      </c>
      <c r="F655">
        <v>0.163422734156419</v>
      </c>
      <c r="G655">
        <v>3.6316163145870897E-2</v>
      </c>
      <c r="H655">
        <f>F655+G655</f>
        <v>0.19973889730228989</v>
      </c>
      <c r="I655">
        <f>E655+F655+G655</f>
        <v>0.2178969788752253</v>
      </c>
      <c r="J655">
        <f>D655+I655</f>
        <v>0.2955550912471952</v>
      </c>
      <c r="K655">
        <f>I655/D655</f>
        <v>2.805849539987963</v>
      </c>
      <c r="L655" t="s">
        <v>1001</v>
      </c>
      <c r="M655" t="s">
        <v>1002</v>
      </c>
      <c r="N655" t="s">
        <v>1101</v>
      </c>
    </row>
    <row r="656" spans="1:14">
      <c r="A656" t="s">
        <v>577</v>
      </c>
      <c r="B656" t="s">
        <v>915</v>
      </c>
      <c r="C656" t="s">
        <v>1101</v>
      </c>
      <c r="D656">
        <v>0.14498264891176499</v>
      </c>
      <c r="E656">
        <v>0</v>
      </c>
      <c r="F656">
        <v>0.23126066697582201</v>
      </c>
      <c r="G656">
        <v>3.6468028253879702E-2</v>
      </c>
      <c r="H656">
        <f>F656+G656</f>
        <v>0.26772869522970172</v>
      </c>
      <c r="I656">
        <f>E656+F656+G656</f>
        <v>0.26772869522970172</v>
      </c>
      <c r="J656">
        <f>D656+I656</f>
        <v>0.41271134414146671</v>
      </c>
      <c r="K656">
        <f>I656/D656</f>
        <v>1.8466257668711707</v>
      </c>
      <c r="L656" t="s">
        <v>1109</v>
      </c>
      <c r="M656" t="s">
        <v>1110</v>
      </c>
      <c r="N656" t="s">
        <v>1111</v>
      </c>
    </row>
    <row r="657" spans="1:14">
      <c r="A657" t="s">
        <v>480</v>
      </c>
      <c r="B657" t="s">
        <v>915</v>
      </c>
      <c r="C657" t="s">
        <v>1101</v>
      </c>
      <c r="D657">
        <v>8.7831854367513798E-2</v>
      </c>
      <c r="E657">
        <v>0</v>
      </c>
      <c r="F657">
        <v>0.18860735043129201</v>
      </c>
      <c r="G657">
        <v>3.6981833417900602E-2</v>
      </c>
      <c r="H657">
        <f>F657+G657</f>
        <v>0.2255891838491926</v>
      </c>
      <c r="I657">
        <f>E657+F657+G657</f>
        <v>0.2255891838491926</v>
      </c>
      <c r="J657">
        <f>D657+I657</f>
        <v>0.31342103821670642</v>
      </c>
      <c r="K657">
        <f>I657/D657</f>
        <v>2.5684210526315705</v>
      </c>
      <c r="L657" t="s">
        <v>1001</v>
      </c>
      <c r="M657" t="s">
        <v>724</v>
      </c>
      <c r="N657" t="s">
        <v>1111</v>
      </c>
    </row>
    <row r="658" spans="1:14">
      <c r="A658" t="s">
        <v>505</v>
      </c>
      <c r="B658" t="s">
        <v>915</v>
      </c>
      <c r="C658" t="s">
        <v>1101</v>
      </c>
      <c r="D658">
        <v>0.117441394427599</v>
      </c>
      <c r="E658">
        <v>0</v>
      </c>
      <c r="F658">
        <v>0.21008960558714901</v>
      </c>
      <c r="G658">
        <v>3.9147131475866299E-2</v>
      </c>
      <c r="H658">
        <f>F658+G658</f>
        <v>0.2492367370630153</v>
      </c>
      <c r="I658">
        <f>E658+F658+G658</f>
        <v>0.2492367370630153</v>
      </c>
      <c r="J658">
        <f>D658+I658</f>
        <v>0.36667813149061429</v>
      </c>
      <c r="K658">
        <f>I658/D658</f>
        <v>2.1222222222222191</v>
      </c>
      <c r="L658" t="s">
        <v>1109</v>
      </c>
      <c r="M658" t="s">
        <v>616</v>
      </c>
      <c r="N658" t="s">
        <v>1086</v>
      </c>
    </row>
    <row r="659" spans="1:14">
      <c r="A659" t="s">
        <v>514</v>
      </c>
      <c r="B659" t="s">
        <v>694</v>
      </c>
      <c r="C659" t="s">
        <v>1101</v>
      </c>
      <c r="D659">
        <v>0.104087508560014</v>
      </c>
      <c r="E659">
        <v>4.9351835955179398E-2</v>
      </c>
      <c r="F659">
        <v>0.18484505830485401</v>
      </c>
      <c r="G659">
        <v>3.94814687641434E-2</v>
      </c>
      <c r="H659">
        <f>F659+G659</f>
        <v>0.22432652706899742</v>
      </c>
      <c r="I659">
        <f>E659+F659+G659</f>
        <v>0.27367836302417681</v>
      </c>
      <c r="J659">
        <f>D659+I659</f>
        <v>0.37776587158419084</v>
      </c>
      <c r="K659">
        <f>I659/D659</f>
        <v>2.6293103448276058</v>
      </c>
      <c r="L659" t="s">
        <v>1001</v>
      </c>
      <c r="M659" t="s">
        <v>724</v>
      </c>
      <c r="N659" t="s">
        <v>1111</v>
      </c>
    </row>
    <row r="660" spans="1:14">
      <c r="A660" t="s">
        <v>436</v>
      </c>
      <c r="B660" t="s">
        <v>694</v>
      </c>
      <c r="C660" t="s">
        <v>1101</v>
      </c>
      <c r="D660">
        <v>0.13728119813587999</v>
      </c>
      <c r="E660">
        <v>4.3068611179884003E-2</v>
      </c>
      <c r="F660">
        <v>0.13638393540296601</v>
      </c>
      <c r="G660">
        <v>4.1274085714055497E-2</v>
      </c>
      <c r="H660">
        <f>F660+G660</f>
        <v>0.1776580211170215</v>
      </c>
      <c r="I660">
        <f>E660+F660+G660</f>
        <v>0.22072663229690551</v>
      </c>
      <c r="J660">
        <f>D660+I660</f>
        <v>0.3580078304327855</v>
      </c>
      <c r="K660">
        <f>I660/D660</f>
        <v>1.6078431372549049</v>
      </c>
      <c r="L660" t="s">
        <v>1001</v>
      </c>
      <c r="M660" t="s">
        <v>724</v>
      </c>
      <c r="N660" t="s">
        <v>1111</v>
      </c>
    </row>
    <row r="661" spans="1:14">
      <c r="A661" t="s">
        <v>441</v>
      </c>
      <c r="B661" t="s">
        <v>915</v>
      </c>
      <c r="C661" t="s">
        <v>1101</v>
      </c>
      <c r="D661">
        <v>0.14853944677645001</v>
      </c>
      <c r="E661">
        <v>0</v>
      </c>
      <c r="F661">
        <v>0.26660926344490998</v>
      </c>
      <c r="G661">
        <v>4.1895741398485897E-2</v>
      </c>
      <c r="H661">
        <f>F661+G661</f>
        <v>0.30850500484339588</v>
      </c>
      <c r="I661">
        <f>E661+F661+G661</f>
        <v>0.30850500484339588</v>
      </c>
      <c r="J661">
        <f>D661+I661</f>
        <v>0.45704445161984586</v>
      </c>
      <c r="K661">
        <f>I661/D661</f>
        <v>2.0769230769230749</v>
      </c>
      <c r="L661" t="s">
        <v>1109</v>
      </c>
      <c r="M661" t="s">
        <v>1110</v>
      </c>
      <c r="N661" t="s">
        <v>1111</v>
      </c>
    </row>
    <row r="662" spans="1:14">
      <c r="A662" t="s">
        <v>449</v>
      </c>
      <c r="B662" t="s">
        <v>694</v>
      </c>
      <c r="C662" t="s">
        <v>1101</v>
      </c>
      <c r="D662">
        <v>6.1190636528379999E-2</v>
      </c>
      <c r="E662">
        <v>0</v>
      </c>
      <c r="F662">
        <v>0.12079190587420401</v>
      </c>
      <c r="G662">
        <v>4.2912913928993802E-2</v>
      </c>
      <c r="H662">
        <f>F662+G662</f>
        <v>0.16370481980319782</v>
      </c>
      <c r="I662">
        <f>E662+F662+G662</f>
        <v>0.16370481980319782</v>
      </c>
      <c r="J662">
        <f>D662+I662</f>
        <v>0.22489545633157781</v>
      </c>
      <c r="K662">
        <f>I662/D662</f>
        <v>2.6753246753246653</v>
      </c>
      <c r="L662" t="s">
        <v>1109</v>
      </c>
      <c r="M662" t="s">
        <v>724</v>
      </c>
      <c r="N662" t="s">
        <v>1101</v>
      </c>
    </row>
    <row r="663" spans="1:14">
      <c r="A663" t="s">
        <v>470</v>
      </c>
      <c r="B663" t="s">
        <v>694</v>
      </c>
      <c r="C663" t="s">
        <v>1101</v>
      </c>
      <c r="D663">
        <v>5.18738529880792E-2</v>
      </c>
      <c r="E663">
        <v>0</v>
      </c>
      <c r="F663">
        <v>0.199904116393086</v>
      </c>
      <c r="G663">
        <v>4.4282557428848103E-2</v>
      </c>
      <c r="H663">
        <f>F663+G663</f>
        <v>0.2441866738219341</v>
      </c>
      <c r="I663">
        <f>E663+F663+G663</f>
        <v>0.2441866738219341</v>
      </c>
      <c r="J663">
        <f>D663+I663</f>
        <v>0.29606052681001327</v>
      </c>
      <c r="K663">
        <f>I663/D663</f>
        <v>4.7073170731707377</v>
      </c>
      <c r="L663" t="s">
        <v>1070</v>
      </c>
      <c r="M663" t="s">
        <v>1090</v>
      </c>
      <c r="N663" t="s">
        <v>1101</v>
      </c>
    </row>
    <row r="664" spans="1:14">
      <c r="A664" t="s">
        <v>474</v>
      </c>
      <c r="B664" t="s">
        <v>915</v>
      </c>
      <c r="C664" t="s">
        <v>1101</v>
      </c>
      <c r="D664">
        <v>0.115213288845836</v>
      </c>
      <c r="E664">
        <v>4.57044451619847E-2</v>
      </c>
      <c r="F664">
        <v>0.17900907688444001</v>
      </c>
      <c r="G664">
        <v>4.4752269221110003E-2</v>
      </c>
      <c r="H664">
        <f>F664+G664</f>
        <v>0.22376134610555001</v>
      </c>
      <c r="I664">
        <f>E664+F664+G664</f>
        <v>0.26946579126753467</v>
      </c>
      <c r="J664">
        <f>D664+I664</f>
        <v>0.38467908011337065</v>
      </c>
      <c r="K664">
        <f>I664/D664</f>
        <v>2.3388429752066195</v>
      </c>
      <c r="L664" t="s">
        <v>1001</v>
      </c>
      <c r="M664" t="s">
        <v>724</v>
      </c>
      <c r="N664" t="s">
        <v>1111</v>
      </c>
    </row>
    <row r="665" spans="1:14">
      <c r="A665" t="s">
        <v>394</v>
      </c>
      <c r="B665" t="s">
        <v>915</v>
      </c>
      <c r="C665" t="s">
        <v>1101</v>
      </c>
      <c r="D665">
        <v>0.11574689254593799</v>
      </c>
      <c r="E665">
        <v>5.9219340372340598E-2</v>
      </c>
      <c r="F665">
        <v>0.182144334781593</v>
      </c>
      <c r="G665">
        <v>4.5760399378626797E-2</v>
      </c>
      <c r="H665">
        <f>F665+G665</f>
        <v>0.22790473416021981</v>
      </c>
      <c r="I665">
        <f>E665+F665+G665</f>
        <v>0.28712407453256039</v>
      </c>
      <c r="J665">
        <f>D665+I665</f>
        <v>0.4028709670784984</v>
      </c>
      <c r="K665">
        <f>I665/D665</f>
        <v>2.4806201550387685</v>
      </c>
      <c r="L665" t="s">
        <v>1001</v>
      </c>
      <c r="M665" t="s">
        <v>724</v>
      </c>
      <c r="N665" t="s">
        <v>1111</v>
      </c>
    </row>
    <row r="666" spans="1:14">
      <c r="A666" t="s">
        <v>395</v>
      </c>
      <c r="B666" t="s">
        <v>915</v>
      </c>
      <c r="C666" t="s">
        <v>1101</v>
      </c>
      <c r="D666">
        <v>0.16529066447680901</v>
      </c>
      <c r="E666">
        <v>0</v>
      </c>
      <c r="F666">
        <v>0.17645895261713301</v>
      </c>
      <c r="G666">
        <v>4.57899813753323E-2</v>
      </c>
      <c r="H666">
        <f>F666+G666</f>
        <v>0.22224893399246531</v>
      </c>
      <c r="I666">
        <f>E666+F666+G666</f>
        <v>0.22224893399246531</v>
      </c>
      <c r="J666">
        <f>D666+I666</f>
        <v>0.38753959846927433</v>
      </c>
      <c r="K666">
        <f>I666/D666</f>
        <v>1.3445945945945894</v>
      </c>
      <c r="L666" t="s">
        <v>1001</v>
      </c>
      <c r="M666" t="s">
        <v>724</v>
      </c>
      <c r="N666" t="s">
        <v>1111</v>
      </c>
    </row>
    <row r="667" spans="1:14">
      <c r="A667" t="s">
        <v>420</v>
      </c>
      <c r="B667" t="s">
        <v>915</v>
      </c>
      <c r="C667" t="s">
        <v>1101</v>
      </c>
      <c r="D667">
        <v>0.13253289728641099</v>
      </c>
      <c r="E667">
        <v>0</v>
      </c>
      <c r="F667">
        <v>0.18499383579561501</v>
      </c>
      <c r="G667">
        <v>4.8319285469004103E-2</v>
      </c>
      <c r="H667">
        <f>F667+G667</f>
        <v>0.23331312126461912</v>
      </c>
      <c r="I667">
        <f>E667+F667+G667</f>
        <v>0.23331312126461912</v>
      </c>
      <c r="J667">
        <f>D667+I667</f>
        <v>0.36584601855103011</v>
      </c>
      <c r="K667">
        <f>I667/D667</f>
        <v>1.760416666666665</v>
      </c>
      <c r="L667" t="s">
        <v>1001</v>
      </c>
      <c r="M667" t="s">
        <v>724</v>
      </c>
      <c r="N667" t="s">
        <v>1111</v>
      </c>
    </row>
    <row r="668" spans="1:14">
      <c r="A668" t="s">
        <v>343</v>
      </c>
      <c r="B668" t="s">
        <v>694</v>
      </c>
      <c r="C668" t="s">
        <v>1101</v>
      </c>
      <c r="D668">
        <v>4.1328435042313399E-2</v>
      </c>
      <c r="E668">
        <v>2.33134761777152E-2</v>
      </c>
      <c r="F668">
        <v>0.148358484767278</v>
      </c>
      <c r="G668">
        <v>5.0865766205924201E-2</v>
      </c>
      <c r="H668">
        <f>F668+G668</f>
        <v>0.1992242509732022</v>
      </c>
      <c r="I668">
        <f>E668+F668+G668</f>
        <v>0.22253772715091741</v>
      </c>
      <c r="J668">
        <f>D668+I668</f>
        <v>0.26386616219323078</v>
      </c>
      <c r="K668">
        <f>I668/D668</f>
        <v>5.3846153846153628</v>
      </c>
      <c r="L668" t="s">
        <v>1109</v>
      </c>
      <c r="M668" t="s">
        <v>724</v>
      </c>
      <c r="N668" t="s">
        <v>1101</v>
      </c>
    </row>
    <row r="669" spans="1:14">
      <c r="A669" t="s">
        <v>367</v>
      </c>
      <c r="B669" t="s">
        <v>368</v>
      </c>
      <c r="C669" t="s">
        <v>1101</v>
      </c>
      <c r="D669">
        <v>4.5572614926717402E-2</v>
      </c>
      <c r="E669">
        <v>0</v>
      </c>
      <c r="F669">
        <v>0.15161658427542499</v>
      </c>
      <c r="G669">
        <v>5.3460182894803102E-2</v>
      </c>
      <c r="H669">
        <f>F669+G669</f>
        <v>0.2050767671702281</v>
      </c>
      <c r="I669">
        <f>E669+F669+G669</f>
        <v>0.2050767671702281</v>
      </c>
      <c r="J669">
        <f>D669+I669</f>
        <v>0.25064938209694548</v>
      </c>
      <c r="K669">
        <f>I669/D669</f>
        <v>4.4999999999999956</v>
      </c>
      <c r="L669" t="s">
        <v>1109</v>
      </c>
      <c r="M669" t="s">
        <v>724</v>
      </c>
      <c r="N669" t="s">
        <v>677</v>
      </c>
    </row>
    <row r="670" spans="1:14">
      <c r="A670" t="s">
        <v>385</v>
      </c>
      <c r="B670" t="s">
        <v>915</v>
      </c>
      <c r="C670" t="s">
        <v>1101</v>
      </c>
      <c r="D670">
        <v>8.4001593049231299E-2</v>
      </c>
      <c r="E670">
        <v>4.90009292787182E-2</v>
      </c>
      <c r="F670">
        <v>0.181003432641796</v>
      </c>
      <c r="G670">
        <v>5.5001043067949097E-2</v>
      </c>
      <c r="H670">
        <f>F670+G670</f>
        <v>0.23600447570974509</v>
      </c>
      <c r="I670">
        <f>E670+F670+G670</f>
        <v>0.28500540498846333</v>
      </c>
      <c r="J670">
        <f>D670+I670</f>
        <v>0.36900699803769466</v>
      </c>
      <c r="K670">
        <f>I670/D670</f>
        <v>3.3928571428571428</v>
      </c>
      <c r="L670" t="s">
        <v>1001</v>
      </c>
      <c r="M670" t="s">
        <v>724</v>
      </c>
      <c r="N670" t="s">
        <v>1111</v>
      </c>
    </row>
    <row r="671" spans="1:14">
      <c r="A671" t="s">
        <v>318</v>
      </c>
      <c r="B671" t="s">
        <v>694</v>
      </c>
      <c r="C671" t="s">
        <v>1101</v>
      </c>
      <c r="D671">
        <v>4.6369024702430199E-2</v>
      </c>
      <c r="E671">
        <v>0</v>
      </c>
      <c r="F671">
        <v>0.12207355482884601</v>
      </c>
      <c r="G671">
        <v>5.77247042213926E-2</v>
      </c>
      <c r="H671">
        <f>F671+G671</f>
        <v>0.17979825905023861</v>
      </c>
      <c r="I671">
        <f>E671+F671+G671</f>
        <v>0.17979825905023861</v>
      </c>
      <c r="J671">
        <f>D671+I671</f>
        <v>0.22616728375266881</v>
      </c>
      <c r="K671">
        <f>I671/D671</f>
        <v>3.8775510204081431</v>
      </c>
      <c r="L671" t="s">
        <v>1109</v>
      </c>
      <c r="M671" t="s">
        <v>724</v>
      </c>
      <c r="N671" t="s">
        <v>1101</v>
      </c>
    </row>
    <row r="672" spans="1:14">
      <c r="A672" t="s">
        <v>326</v>
      </c>
      <c r="B672" t="s">
        <v>694</v>
      </c>
      <c r="C672" t="s">
        <v>1101</v>
      </c>
      <c r="D672">
        <v>4.8925326023208697E-2</v>
      </c>
      <c r="E672">
        <v>0</v>
      </c>
      <c r="F672">
        <v>0.11881864891350701</v>
      </c>
      <c r="G672">
        <v>5.8244435741915103E-2</v>
      </c>
      <c r="H672">
        <f>F672+G672</f>
        <v>0.17706308465542211</v>
      </c>
      <c r="I672">
        <f>E672+F672+G672</f>
        <v>0.17706308465542211</v>
      </c>
      <c r="J672">
        <f>D672+I672</f>
        <v>0.22598841067863082</v>
      </c>
      <c r="K672">
        <f>I672/D672</f>
        <v>3.6190476190476222</v>
      </c>
      <c r="L672" t="s">
        <v>1109</v>
      </c>
      <c r="M672" t="s">
        <v>724</v>
      </c>
      <c r="N672" t="s">
        <v>1101</v>
      </c>
    </row>
    <row r="673" spans="1:14">
      <c r="A673" t="s">
        <v>239</v>
      </c>
      <c r="B673" t="s">
        <v>915</v>
      </c>
      <c r="C673" t="s">
        <v>1101</v>
      </c>
      <c r="D673">
        <v>6.93782000927467E-2</v>
      </c>
      <c r="E673">
        <v>0</v>
      </c>
      <c r="F673">
        <v>0.16277193098682899</v>
      </c>
      <c r="G673">
        <v>5.9594094951461903E-2</v>
      </c>
      <c r="H673">
        <f>F673+G673</f>
        <v>0.22236602593829088</v>
      </c>
      <c r="I673">
        <f>E673+F673+G673</f>
        <v>0.22236602593829088</v>
      </c>
      <c r="J673">
        <f>D673+I673</f>
        <v>0.29174422603103756</v>
      </c>
      <c r="K673">
        <f>I673/D673</f>
        <v>3.2051282051282075</v>
      </c>
      <c r="L673" t="s">
        <v>1109</v>
      </c>
      <c r="M673" t="s">
        <v>724</v>
      </c>
      <c r="N673" t="s">
        <v>1101</v>
      </c>
    </row>
    <row r="674" spans="1:14">
      <c r="A674" t="s">
        <v>249</v>
      </c>
      <c r="B674" t="s">
        <v>915</v>
      </c>
      <c r="C674" t="s">
        <v>1101</v>
      </c>
      <c r="D674">
        <v>9.5875685075758499E-2</v>
      </c>
      <c r="E674">
        <v>7.8038348317477899E-2</v>
      </c>
      <c r="F674">
        <v>0.15273219599277801</v>
      </c>
      <c r="G674">
        <v>6.1315845106589703E-2</v>
      </c>
      <c r="H674">
        <f>F674+G674</f>
        <v>0.2140480410993677</v>
      </c>
      <c r="I674">
        <f>E674+F674+G674</f>
        <v>0.29208638941684562</v>
      </c>
      <c r="J674">
        <f>D674+I674</f>
        <v>0.38796207449260411</v>
      </c>
      <c r="K674">
        <f>I674/D674</f>
        <v>3.0465116279069764</v>
      </c>
      <c r="L674" t="s">
        <v>1001</v>
      </c>
      <c r="M674" t="s">
        <v>724</v>
      </c>
      <c r="N674" t="s">
        <v>1111</v>
      </c>
    </row>
    <row r="675" spans="1:14">
      <c r="A675" t="s">
        <v>259</v>
      </c>
      <c r="B675" t="s">
        <v>260</v>
      </c>
      <c r="C675" t="s">
        <v>1101</v>
      </c>
      <c r="D675">
        <v>9.4961338592965697E-2</v>
      </c>
      <c r="E675">
        <v>6.7599596964484004E-2</v>
      </c>
      <c r="F675">
        <v>0.107032695193766</v>
      </c>
      <c r="G675">
        <v>6.1966297217443699E-2</v>
      </c>
      <c r="H675">
        <f>F675+G675</f>
        <v>0.16899899241120969</v>
      </c>
      <c r="I675">
        <f>E675+F675+G675</f>
        <v>0.2365985893756937</v>
      </c>
      <c r="J675">
        <f>D675+I675</f>
        <v>0.33155992796865941</v>
      </c>
      <c r="K675">
        <f>I675/D675</f>
        <v>2.4915254237288083</v>
      </c>
      <c r="L675" t="s">
        <v>1070</v>
      </c>
      <c r="M675" t="s">
        <v>724</v>
      </c>
      <c r="N675" t="s">
        <v>1111</v>
      </c>
    </row>
    <row r="676" spans="1:14">
      <c r="A676" t="s">
        <v>271</v>
      </c>
      <c r="B676" t="s">
        <v>915</v>
      </c>
      <c r="C676" t="s">
        <v>1101</v>
      </c>
      <c r="D676">
        <v>0.15378751854386599</v>
      </c>
      <c r="E676">
        <v>0</v>
      </c>
      <c r="F676">
        <v>0.11039203063792299</v>
      </c>
      <c r="G676">
        <v>6.3189920985845999E-2</v>
      </c>
      <c r="H676">
        <f>F676+G676</f>
        <v>0.17358195162376899</v>
      </c>
      <c r="I676">
        <f>E676+F676+G676</f>
        <v>0.17358195162376899</v>
      </c>
      <c r="J676">
        <f>D676+I676</f>
        <v>0.32736947016763496</v>
      </c>
      <c r="K676">
        <f>I676/D676</f>
        <v>1.1287128712871253</v>
      </c>
      <c r="L676" t="s">
        <v>1070</v>
      </c>
      <c r="M676" t="s">
        <v>724</v>
      </c>
      <c r="N676" t="s">
        <v>1111</v>
      </c>
    </row>
    <row r="677" spans="1:14">
      <c r="A677" t="s">
        <v>278</v>
      </c>
      <c r="B677" t="s">
        <v>694</v>
      </c>
      <c r="C677" t="s">
        <v>1101</v>
      </c>
      <c r="D677">
        <v>5.2515938467888303E-2</v>
      </c>
      <c r="E677">
        <v>2.57625358521716E-2</v>
      </c>
      <c r="F677">
        <v>8.2241941374240193E-2</v>
      </c>
      <c r="G677">
        <v>6.4406339630428994E-2</v>
      </c>
      <c r="H677">
        <f>F677+G677</f>
        <v>0.1466482810046692</v>
      </c>
      <c r="I677">
        <f>E677+F677+G677</f>
        <v>0.17241081685684079</v>
      </c>
      <c r="J677">
        <f>D677+I677</f>
        <v>0.22492675532472908</v>
      </c>
      <c r="K677">
        <f>I677/D677</f>
        <v>3.2830188679245271</v>
      </c>
      <c r="L677" t="s">
        <v>1109</v>
      </c>
      <c r="M677" t="s">
        <v>724</v>
      </c>
      <c r="N677" t="s">
        <v>1101</v>
      </c>
    </row>
    <row r="678" spans="1:14">
      <c r="A678" t="s">
        <v>187</v>
      </c>
      <c r="B678" t="s">
        <v>915</v>
      </c>
      <c r="C678" t="s">
        <v>1101</v>
      </c>
      <c r="D678">
        <v>0.10314600295812699</v>
      </c>
      <c r="E678">
        <v>6.39665134624047E-2</v>
      </c>
      <c r="F678">
        <v>0.14872214380009099</v>
      </c>
      <c r="G678">
        <v>6.5565676298964898E-2</v>
      </c>
      <c r="H678">
        <f>F678+G678</f>
        <v>0.21428782009905589</v>
      </c>
      <c r="I678">
        <f>E678+F678+G678</f>
        <v>0.27825433356146057</v>
      </c>
      <c r="J678">
        <f>D678+I678</f>
        <v>0.38140033651958755</v>
      </c>
      <c r="K678">
        <f>I678/D678</f>
        <v>2.6976744186046675</v>
      </c>
      <c r="L678" t="s">
        <v>1070</v>
      </c>
      <c r="M678" t="s">
        <v>724</v>
      </c>
      <c r="N678" t="s">
        <v>1111</v>
      </c>
    </row>
    <row r="679" spans="1:14">
      <c r="A679" t="s">
        <v>196</v>
      </c>
      <c r="B679" t="s">
        <v>915</v>
      </c>
      <c r="C679" t="s">
        <v>1101</v>
      </c>
      <c r="D679">
        <v>0.120466392155213</v>
      </c>
      <c r="E679">
        <v>5.9028532156054803E-2</v>
      </c>
      <c r="F679">
        <v>0.13974101490004701</v>
      </c>
      <c r="G679">
        <v>6.6256515685367598E-2</v>
      </c>
      <c r="H679">
        <f>F679+G679</f>
        <v>0.20599753058541459</v>
      </c>
      <c r="I679">
        <f>E679+F679+G679</f>
        <v>0.26502606274146939</v>
      </c>
      <c r="J679">
        <f>D679+I679</f>
        <v>0.38549245489668238</v>
      </c>
      <c r="K679">
        <f>I679/D679</f>
        <v>2.2000000000000064</v>
      </c>
      <c r="L679" t="s">
        <v>1001</v>
      </c>
      <c r="M679" t="s">
        <v>724</v>
      </c>
      <c r="N679" t="s">
        <v>1111</v>
      </c>
    </row>
    <row r="680" spans="1:14">
      <c r="A680" t="s">
        <v>200</v>
      </c>
      <c r="B680" t="s">
        <v>915</v>
      </c>
      <c r="C680" t="s">
        <v>1101</v>
      </c>
      <c r="D680">
        <v>9.5702989131472502E-2</v>
      </c>
      <c r="E680">
        <v>0</v>
      </c>
      <c r="F680">
        <v>0.14120113150545099</v>
      </c>
      <c r="G680">
        <v>6.6678312099796397E-2</v>
      </c>
      <c r="H680">
        <f>F680+G680</f>
        <v>0.2078794436052474</v>
      </c>
      <c r="I680">
        <f>E680+F680+G680</f>
        <v>0.2078794436052474</v>
      </c>
      <c r="J680">
        <f>D680+I680</f>
        <v>0.30358243273671992</v>
      </c>
      <c r="K680">
        <f>I680/D680</f>
        <v>2.172131147540981</v>
      </c>
      <c r="L680" t="s">
        <v>1001</v>
      </c>
      <c r="M680" t="s">
        <v>724</v>
      </c>
      <c r="N680" t="s">
        <v>1111</v>
      </c>
    </row>
    <row r="681" spans="1:14">
      <c r="A681" t="s">
        <v>219</v>
      </c>
      <c r="B681" t="s">
        <v>915</v>
      </c>
      <c r="C681" t="s">
        <v>1101</v>
      </c>
      <c r="D681">
        <v>0.141518233596542</v>
      </c>
      <c r="E681">
        <v>0</v>
      </c>
      <c r="F681">
        <v>0.163105760755337</v>
      </c>
      <c r="G681">
        <v>6.8760271690975705E-2</v>
      </c>
      <c r="H681">
        <f>F681+G681</f>
        <v>0.23186603244631271</v>
      </c>
      <c r="I681">
        <f>E681+F681+G681</f>
        <v>0.23186603244631271</v>
      </c>
      <c r="J681">
        <f>D681+I681</f>
        <v>0.37338426604285468</v>
      </c>
      <c r="K681">
        <f>I681/D681</f>
        <v>1.6384180790960519</v>
      </c>
      <c r="L681" t="s">
        <v>1070</v>
      </c>
      <c r="M681" t="s">
        <v>724</v>
      </c>
      <c r="N681" t="s">
        <v>1111</v>
      </c>
    </row>
    <row r="682" spans="1:14">
      <c r="A682" t="s">
        <v>138</v>
      </c>
      <c r="B682" t="s">
        <v>915</v>
      </c>
      <c r="C682" t="s">
        <v>1101</v>
      </c>
      <c r="D682">
        <v>9.4404219304155296E-2</v>
      </c>
      <c r="E682">
        <v>5.7099326192029502E-2</v>
      </c>
      <c r="F682">
        <v>0.11115335498715</v>
      </c>
      <c r="G682">
        <v>7.1564488827343606E-2</v>
      </c>
      <c r="H682">
        <f>F682+G682</f>
        <v>0.1827178438144936</v>
      </c>
      <c r="I682">
        <f>E682+F682+G682</f>
        <v>0.23981717000652308</v>
      </c>
      <c r="J682">
        <f>D682+I682</f>
        <v>0.33422138931067835</v>
      </c>
      <c r="K682">
        <f>I682/D682</f>
        <v>2.5403225806451566</v>
      </c>
      <c r="L682" t="s">
        <v>1070</v>
      </c>
      <c r="M682" t="s">
        <v>724</v>
      </c>
      <c r="N682" t="s">
        <v>1111</v>
      </c>
    </row>
    <row r="683" spans="1:14">
      <c r="A683" t="s">
        <v>149</v>
      </c>
      <c r="B683" t="s">
        <v>915</v>
      </c>
      <c r="C683" t="s">
        <v>1101</v>
      </c>
      <c r="D683">
        <v>0.157028568948298</v>
      </c>
      <c r="E683">
        <v>0</v>
      </c>
      <c r="F683">
        <v>0.20458579268692501</v>
      </c>
      <c r="G683">
        <v>7.2681794770355093E-2</v>
      </c>
      <c r="H683">
        <f>F683+G683</f>
        <v>0.27726758745728008</v>
      </c>
      <c r="I683">
        <f>E683+F683+G683</f>
        <v>0.27726758745728008</v>
      </c>
      <c r="J683">
        <f>D683+I683</f>
        <v>0.43429615640557806</v>
      </c>
      <c r="K683">
        <f>I683/D683</f>
        <v>1.7657142857142831</v>
      </c>
      <c r="L683" t="s">
        <v>1001</v>
      </c>
      <c r="M683" t="s">
        <v>724</v>
      </c>
      <c r="N683" t="s">
        <v>1111</v>
      </c>
    </row>
    <row r="684" spans="1:14">
      <c r="A684" t="s">
        <v>176</v>
      </c>
      <c r="B684" t="s">
        <v>915</v>
      </c>
      <c r="C684" t="s">
        <v>1101</v>
      </c>
      <c r="D684">
        <v>6.6673483037755804E-2</v>
      </c>
      <c r="E684">
        <v>3.9043030607694901E-2</v>
      </c>
      <c r="F684">
        <v>0.110521809720244</v>
      </c>
      <c r="G684">
        <v>7.5683413177993097E-2</v>
      </c>
      <c r="H684">
        <f>F684+G684</f>
        <v>0.1862052228982371</v>
      </c>
      <c r="I684">
        <f>E684+F684+G684</f>
        <v>0.225248253505932</v>
      </c>
      <c r="J684">
        <f>D684+I684</f>
        <v>0.2919217365436878</v>
      </c>
      <c r="K684">
        <f>I684/D684</f>
        <v>3.3783783783783816</v>
      </c>
      <c r="L684" t="s">
        <v>1070</v>
      </c>
      <c r="M684" t="s">
        <v>724</v>
      </c>
      <c r="N684" t="s">
        <v>1111</v>
      </c>
    </row>
    <row r="685" spans="1:14">
      <c r="A685" t="s">
        <v>71</v>
      </c>
      <c r="B685" t="s">
        <v>915</v>
      </c>
      <c r="C685" t="s">
        <v>1101</v>
      </c>
      <c r="D685">
        <v>0.120190958608176</v>
      </c>
      <c r="E685">
        <v>0</v>
      </c>
      <c r="F685">
        <v>0.17067116122361101</v>
      </c>
      <c r="G685">
        <v>7.69222135092332E-2</v>
      </c>
      <c r="H685">
        <f>F685+G685</f>
        <v>0.24759337473284421</v>
      </c>
      <c r="I685">
        <f>E685+F685+G685</f>
        <v>0.24759337473284421</v>
      </c>
      <c r="J685">
        <f>D685+I685</f>
        <v>0.36778433334102023</v>
      </c>
      <c r="K685">
        <f>I685/D685</f>
        <v>2.0600000000000138</v>
      </c>
      <c r="L685" t="s">
        <v>1001</v>
      </c>
      <c r="M685" t="s">
        <v>724</v>
      </c>
      <c r="N685" t="s">
        <v>1111</v>
      </c>
    </row>
    <row r="686" spans="1:14">
      <c r="A686" t="s">
        <v>74</v>
      </c>
      <c r="B686" t="s">
        <v>915</v>
      </c>
      <c r="C686" t="s">
        <v>1101</v>
      </c>
      <c r="D686">
        <v>8.0377147822395995E-2</v>
      </c>
      <c r="E686">
        <v>4.4572781974237703E-2</v>
      </c>
      <c r="F686">
        <v>0.117642916358234</v>
      </c>
      <c r="G686">
        <v>7.7454342447036098E-2</v>
      </c>
      <c r="H686">
        <f>F686+G686</f>
        <v>0.1950972588052701</v>
      </c>
      <c r="I686">
        <f>E686+F686+G686</f>
        <v>0.23967004077950782</v>
      </c>
      <c r="J686">
        <f>D686+I686</f>
        <v>0.32004718860190384</v>
      </c>
      <c r="K686">
        <f>I686/D686</f>
        <v>2.9818181818181788</v>
      </c>
      <c r="L686" t="s">
        <v>1070</v>
      </c>
      <c r="M686" t="s">
        <v>724</v>
      </c>
      <c r="N686" t="s">
        <v>1111</v>
      </c>
    </row>
    <row r="687" spans="1:14">
      <c r="A687" t="s">
        <v>84</v>
      </c>
      <c r="B687" t="s">
        <v>915</v>
      </c>
      <c r="C687" t="s">
        <v>1101</v>
      </c>
      <c r="D687">
        <v>4.5671653388510702E-2</v>
      </c>
      <c r="E687">
        <v>4.8281462153568398E-2</v>
      </c>
      <c r="F687">
        <v>0.108307063749896</v>
      </c>
      <c r="G687">
        <v>7.9599167334261506E-2</v>
      </c>
      <c r="H687">
        <f>F687+G687</f>
        <v>0.18790623108415749</v>
      </c>
      <c r="I687">
        <f>E687+F687+G687</f>
        <v>0.2361876932377259</v>
      </c>
      <c r="J687">
        <f>D687+I687</f>
        <v>0.28185934662623657</v>
      </c>
      <c r="K687">
        <f>I687/D687</f>
        <v>5.1714285714285522</v>
      </c>
      <c r="L687" t="s">
        <v>1109</v>
      </c>
      <c r="M687" t="s">
        <v>724</v>
      </c>
      <c r="N687" t="s">
        <v>1101</v>
      </c>
    </row>
    <row r="688" spans="1:14">
      <c r="A688" t="s">
        <v>95</v>
      </c>
      <c r="B688" t="s">
        <v>694</v>
      </c>
      <c r="C688" t="s">
        <v>1101</v>
      </c>
      <c r="D688">
        <v>0.116220204493224</v>
      </c>
      <c r="E688">
        <v>3.8506694259803298E-2</v>
      </c>
      <c r="F688">
        <v>8.1214118802494295E-2</v>
      </c>
      <c r="G688">
        <v>8.1914240516308898E-2</v>
      </c>
      <c r="H688">
        <f>F688+G688</f>
        <v>0.16312835931880321</v>
      </c>
      <c r="I688">
        <f>E688+F688+G688</f>
        <v>0.2016350535786065</v>
      </c>
      <c r="J688">
        <f>D688+I688</f>
        <v>0.31785525807183052</v>
      </c>
      <c r="K688">
        <f>I688/D688</f>
        <v>1.7349397590361533</v>
      </c>
      <c r="L688" t="s">
        <v>1070</v>
      </c>
      <c r="M688" t="s">
        <v>724</v>
      </c>
      <c r="N688" t="s">
        <v>1111</v>
      </c>
    </row>
    <row r="689" spans="1:14">
      <c r="A689" t="s">
        <v>112</v>
      </c>
      <c r="B689" t="s">
        <v>915</v>
      </c>
      <c r="C689" t="s">
        <v>1101</v>
      </c>
      <c r="D689">
        <v>0.12483711048075299</v>
      </c>
      <c r="E689">
        <v>4.71606861816177E-2</v>
      </c>
      <c r="F689">
        <v>0.18771802538957599</v>
      </c>
      <c r="G689">
        <v>8.50741789942909E-2</v>
      </c>
      <c r="H689">
        <f>F689+G689</f>
        <v>0.27279220438386687</v>
      </c>
      <c r="I689">
        <f>E689+F689+G689</f>
        <v>0.31995289056548459</v>
      </c>
      <c r="J689">
        <f>D689+I689</f>
        <v>0.44479000104623756</v>
      </c>
      <c r="K689">
        <f>I689/D689</f>
        <v>2.5629629629629562</v>
      </c>
      <c r="L689" t="s">
        <v>1001</v>
      </c>
      <c r="M689" t="s">
        <v>724</v>
      </c>
      <c r="N689" t="s">
        <v>1111</v>
      </c>
    </row>
    <row r="690" spans="1:14">
      <c r="A690" t="s">
        <v>116</v>
      </c>
      <c r="B690" t="s">
        <v>915</v>
      </c>
      <c r="C690" t="s">
        <v>1101</v>
      </c>
      <c r="D690">
        <v>0.11910822282847</v>
      </c>
      <c r="E690">
        <v>7.0757360096121102E-2</v>
      </c>
      <c r="F690">
        <v>0.12500466950314701</v>
      </c>
      <c r="G690">
        <v>8.7267410785216007E-2</v>
      </c>
      <c r="H690">
        <f>F690+G690</f>
        <v>0.21227208028836303</v>
      </c>
      <c r="I690">
        <f>E690+F690+G690</f>
        <v>0.28302944038448413</v>
      </c>
      <c r="J690">
        <f>D690+I690</f>
        <v>0.40213766321295413</v>
      </c>
      <c r="K690">
        <f>I690/D690</f>
        <v>2.3762376237623841</v>
      </c>
      <c r="L690" t="s">
        <v>1001</v>
      </c>
      <c r="M690" t="s">
        <v>724</v>
      </c>
      <c r="N690" t="s">
        <v>1111</v>
      </c>
    </row>
    <row r="691" spans="1:14">
      <c r="A691" t="s">
        <v>123</v>
      </c>
      <c r="B691" t="s">
        <v>915</v>
      </c>
      <c r="C691" t="s">
        <v>1101</v>
      </c>
      <c r="D691">
        <v>0.16436598851527601</v>
      </c>
      <c r="E691">
        <v>0</v>
      </c>
      <c r="F691">
        <v>0.191351449316291</v>
      </c>
      <c r="G691">
        <v>8.8316053530596197E-2</v>
      </c>
      <c r="H691">
        <f>F691+G691</f>
        <v>0.27966750284688718</v>
      </c>
      <c r="I691">
        <f>E691+F691+G691</f>
        <v>0.27966750284688718</v>
      </c>
      <c r="J691">
        <f>D691+I691</f>
        <v>0.44403349136216319</v>
      </c>
      <c r="K691">
        <f>I691/D691</f>
        <v>1.7014925373134306</v>
      </c>
      <c r="L691" t="s">
        <v>1001</v>
      </c>
      <c r="M691" t="s">
        <v>724</v>
      </c>
      <c r="N691" t="s">
        <v>1111</v>
      </c>
    </row>
    <row r="692" spans="1:14">
      <c r="A692" t="s">
        <v>1043</v>
      </c>
      <c r="B692" t="s">
        <v>1044</v>
      </c>
      <c r="C692" t="s">
        <v>68</v>
      </c>
      <c r="D692">
        <v>6.2546720025546496E-2</v>
      </c>
      <c r="E692">
        <v>0</v>
      </c>
      <c r="F692">
        <v>0.273779063971471</v>
      </c>
      <c r="G692">
        <v>1.53623522869763E-2</v>
      </c>
      <c r="H692">
        <f>F692+G692</f>
        <v>0.2891414162584473</v>
      </c>
      <c r="I692">
        <f>E692+F692+G692</f>
        <v>0.2891414162584473</v>
      </c>
      <c r="J692">
        <f>D692+I692</f>
        <v>0.35168813628399381</v>
      </c>
      <c r="K692">
        <f>I692/D692</f>
        <v>4.6228070175438578</v>
      </c>
      <c r="L692" t="s">
        <v>1001</v>
      </c>
      <c r="M692" t="s">
        <v>1002</v>
      </c>
      <c r="N692" t="s">
        <v>1101</v>
      </c>
    </row>
    <row r="693" spans="1:14">
      <c r="A693" t="s">
        <v>1047</v>
      </c>
      <c r="B693" t="s">
        <v>1048</v>
      </c>
      <c r="C693" t="s">
        <v>68</v>
      </c>
      <c r="D693">
        <v>6.21759785298562E-2</v>
      </c>
      <c r="E693">
        <v>0</v>
      </c>
      <c r="F693">
        <v>0.21121545647642301</v>
      </c>
      <c r="G693">
        <v>1.5543994632464E-2</v>
      </c>
      <c r="H693">
        <f>F693+G693</f>
        <v>0.22675945110888701</v>
      </c>
      <c r="I693">
        <f>E693+F693+G693</f>
        <v>0.22675945110888701</v>
      </c>
      <c r="J693">
        <f>D693+I693</f>
        <v>0.28893542963874319</v>
      </c>
      <c r="K693">
        <f>I693/D693</f>
        <v>3.6470588235294068</v>
      </c>
      <c r="L693" t="s">
        <v>1049</v>
      </c>
      <c r="M693" t="s">
        <v>1090</v>
      </c>
      <c r="N693" t="s">
        <v>1050</v>
      </c>
    </row>
    <row r="694" spans="1:14">
      <c r="A694" t="s">
        <v>942</v>
      </c>
      <c r="B694" t="s">
        <v>1048</v>
      </c>
      <c r="C694" t="s">
        <v>68</v>
      </c>
      <c r="D694">
        <v>0.16982226057383101</v>
      </c>
      <c r="E694">
        <v>4.8863952334923098E-2</v>
      </c>
      <c r="F694">
        <v>0.16822016377596499</v>
      </c>
      <c r="G694">
        <v>1.6822016377596501E-2</v>
      </c>
      <c r="H694">
        <f>F694+G694</f>
        <v>0.1850421801535615</v>
      </c>
      <c r="I694">
        <f>E694+F694+G694</f>
        <v>0.2339061324884846</v>
      </c>
      <c r="J694">
        <f>D694+I694</f>
        <v>0.40372839306231562</v>
      </c>
      <c r="K694">
        <f>I694/D694</f>
        <v>1.3773584905660399</v>
      </c>
      <c r="L694" t="s">
        <v>1109</v>
      </c>
      <c r="M694" t="s">
        <v>1110</v>
      </c>
      <c r="N694" t="s">
        <v>1111</v>
      </c>
    </row>
    <row r="695" spans="1:14">
      <c r="A695" t="s">
        <v>949</v>
      </c>
      <c r="B695" t="s">
        <v>1048</v>
      </c>
      <c r="C695" t="s">
        <v>68</v>
      </c>
      <c r="D695">
        <v>5.1315091578169103E-2</v>
      </c>
      <c r="E695">
        <v>6.94263003704641E-2</v>
      </c>
      <c r="F695">
        <v>0.13885260074092801</v>
      </c>
      <c r="G695">
        <v>1.7105030526056299E-2</v>
      </c>
      <c r="H695">
        <f>F695+G695</f>
        <v>0.15595763126698431</v>
      </c>
      <c r="I695">
        <f>E695+F695+G695</f>
        <v>0.22538393163744841</v>
      </c>
      <c r="J695">
        <f>D695+I695</f>
        <v>0.27669902321561751</v>
      </c>
      <c r="K695">
        <f>I695/D695</f>
        <v>4.392156862745094</v>
      </c>
      <c r="L695" t="s">
        <v>1070</v>
      </c>
      <c r="M695" t="s">
        <v>1090</v>
      </c>
      <c r="N695" t="s">
        <v>1101</v>
      </c>
    </row>
    <row r="696" spans="1:14">
      <c r="A696" t="s">
        <v>950</v>
      </c>
      <c r="B696" t="s">
        <v>1048</v>
      </c>
      <c r="C696" t="s">
        <v>68</v>
      </c>
      <c r="D696">
        <v>9.0950325999674203E-2</v>
      </c>
      <c r="E696">
        <v>0</v>
      </c>
      <c r="F696">
        <v>0.25870314951018403</v>
      </c>
      <c r="G696">
        <v>1.7179506022160701E-2</v>
      </c>
      <c r="H696">
        <f>F696+G696</f>
        <v>0.2758826555323447</v>
      </c>
      <c r="I696">
        <f>E696+F696+G696</f>
        <v>0.2758826555323447</v>
      </c>
      <c r="J696">
        <f>D696+I696</f>
        <v>0.36683298153201893</v>
      </c>
      <c r="K696">
        <f>I696/D696</f>
        <v>3.0333333333333292</v>
      </c>
      <c r="L696" t="s">
        <v>1070</v>
      </c>
      <c r="M696" t="s">
        <v>1090</v>
      </c>
      <c r="N696" t="s">
        <v>1101</v>
      </c>
    </row>
    <row r="697" spans="1:14">
      <c r="A697" t="s">
        <v>953</v>
      </c>
      <c r="B697" t="s">
        <v>954</v>
      </c>
      <c r="C697" t="s">
        <v>68</v>
      </c>
      <c r="D697">
        <v>7.90299958375342E-2</v>
      </c>
      <c r="E697">
        <v>0</v>
      </c>
      <c r="F697">
        <v>0.187587682427553</v>
      </c>
      <c r="G697">
        <v>1.73692298544031E-2</v>
      </c>
      <c r="H697">
        <f>F697+G697</f>
        <v>0.20495691228195609</v>
      </c>
      <c r="I697">
        <f>E697+F697+G697</f>
        <v>0.20495691228195609</v>
      </c>
      <c r="J697">
        <f>D697+I697</f>
        <v>0.28398690811949029</v>
      </c>
      <c r="K697">
        <f>I697/D697</f>
        <v>2.5934065934065842</v>
      </c>
      <c r="L697" t="s">
        <v>1070</v>
      </c>
      <c r="M697" t="s">
        <v>1013</v>
      </c>
      <c r="N697" t="s">
        <v>1091</v>
      </c>
    </row>
    <row r="698" spans="1:14">
      <c r="A698" t="s">
        <v>979</v>
      </c>
      <c r="B698" t="s">
        <v>1048</v>
      </c>
      <c r="C698" t="s">
        <v>68</v>
      </c>
      <c r="D698">
        <v>0.104449432578357</v>
      </c>
      <c r="E698">
        <v>3.5958001379434501E-2</v>
      </c>
      <c r="F698">
        <v>0.24913758098608199</v>
      </c>
      <c r="G698">
        <v>1.8835143579703801E-2</v>
      </c>
      <c r="H698">
        <f>F698+G698</f>
        <v>0.2679727245657858</v>
      </c>
      <c r="I698">
        <f>E698+F698+G698</f>
        <v>0.30393072594522025</v>
      </c>
      <c r="J698">
        <f>D698+I698</f>
        <v>0.40838015852357723</v>
      </c>
      <c r="K698">
        <f>I698/D698</f>
        <v>2.9098360655737814</v>
      </c>
      <c r="L698" t="s">
        <v>1109</v>
      </c>
      <c r="M698" t="s">
        <v>1110</v>
      </c>
      <c r="N698" t="s">
        <v>1111</v>
      </c>
    </row>
    <row r="699" spans="1:14">
      <c r="A699" t="s">
        <v>869</v>
      </c>
      <c r="B699" t="s">
        <v>1048</v>
      </c>
      <c r="C699" t="s">
        <v>68</v>
      </c>
      <c r="D699">
        <v>8.1267904251049503E-2</v>
      </c>
      <c r="E699">
        <v>0</v>
      </c>
      <c r="F699">
        <v>0.23340898081406</v>
      </c>
      <c r="G699">
        <v>1.9844488247349301E-2</v>
      </c>
      <c r="H699">
        <f>F699+G699</f>
        <v>0.25325346906140933</v>
      </c>
      <c r="I699">
        <f>E699+F699+G699</f>
        <v>0.25325346906140933</v>
      </c>
      <c r="J699">
        <f>D699+I699</f>
        <v>0.33452137331245885</v>
      </c>
      <c r="K699">
        <f>I699/D699</f>
        <v>3.1162790697674327</v>
      </c>
      <c r="L699" t="s">
        <v>1070</v>
      </c>
      <c r="M699" t="s">
        <v>1090</v>
      </c>
      <c r="N699" t="s">
        <v>1101</v>
      </c>
    </row>
    <row r="700" spans="1:14">
      <c r="A700" t="s">
        <v>885</v>
      </c>
      <c r="B700" t="s">
        <v>1048</v>
      </c>
      <c r="C700" t="s">
        <v>68</v>
      </c>
      <c r="D700">
        <v>0.115976304834171</v>
      </c>
      <c r="E700">
        <v>0</v>
      </c>
      <c r="F700">
        <v>0.208099327113796</v>
      </c>
      <c r="G700">
        <v>2.0563174615987698E-2</v>
      </c>
      <c r="H700">
        <f>F700+G700</f>
        <v>0.2286625017297837</v>
      </c>
      <c r="I700">
        <f>E700+F700+G700</f>
        <v>0.2286625017297837</v>
      </c>
      <c r="J700">
        <f>D700+I700</f>
        <v>0.34463880656395468</v>
      </c>
      <c r="K700">
        <f>I700/D700</f>
        <v>1.9716312056737566</v>
      </c>
      <c r="L700" t="s">
        <v>1001</v>
      </c>
      <c r="M700" t="s">
        <v>1002</v>
      </c>
      <c r="N700" t="s">
        <v>1101</v>
      </c>
    </row>
    <row r="701" spans="1:14">
      <c r="A701" t="s">
        <v>897</v>
      </c>
      <c r="B701" t="s">
        <v>1048</v>
      </c>
      <c r="C701" t="s">
        <v>68</v>
      </c>
      <c r="D701">
        <v>0.14367763260531199</v>
      </c>
      <c r="E701">
        <v>2.3299075557618201E-2</v>
      </c>
      <c r="F701">
        <v>0.30133471054519501</v>
      </c>
      <c r="G701">
        <v>2.09691680018564E-2</v>
      </c>
      <c r="H701">
        <f>F701+G701</f>
        <v>0.32230387854705139</v>
      </c>
      <c r="I701">
        <f>E701+F701+G701</f>
        <v>0.34560295410466957</v>
      </c>
      <c r="J701">
        <f>D701+I701</f>
        <v>0.48928058670998154</v>
      </c>
      <c r="K701">
        <f>I701/D701</f>
        <v>2.4054054054054066</v>
      </c>
      <c r="L701" t="s">
        <v>1109</v>
      </c>
      <c r="M701" t="s">
        <v>1110</v>
      </c>
      <c r="N701" t="s">
        <v>1111</v>
      </c>
    </row>
    <row r="702" spans="1:14">
      <c r="A702" t="s">
        <v>900</v>
      </c>
      <c r="B702" t="s">
        <v>1048</v>
      </c>
      <c r="C702" t="s">
        <v>68</v>
      </c>
      <c r="D702">
        <v>4.7346462855941997E-2</v>
      </c>
      <c r="E702">
        <v>0</v>
      </c>
      <c r="F702">
        <v>0.19192226907676499</v>
      </c>
      <c r="G702">
        <v>2.11368137749741E-2</v>
      </c>
      <c r="H702">
        <f>F702+G702</f>
        <v>0.21305908285173908</v>
      </c>
      <c r="I702">
        <f>E702+F702+G702</f>
        <v>0.21305908285173908</v>
      </c>
      <c r="J702">
        <f>D702+I702</f>
        <v>0.2604055457076811</v>
      </c>
      <c r="K702">
        <f>I702/D702</f>
        <v>4.5000000000000018</v>
      </c>
      <c r="L702" t="s">
        <v>1070</v>
      </c>
      <c r="M702" t="s">
        <v>1090</v>
      </c>
      <c r="N702" t="s">
        <v>1101</v>
      </c>
    </row>
    <row r="703" spans="1:14">
      <c r="A703" t="s">
        <v>811</v>
      </c>
      <c r="B703" t="s">
        <v>812</v>
      </c>
      <c r="C703" t="s">
        <v>68</v>
      </c>
      <c r="D703">
        <v>0.106506378982701</v>
      </c>
      <c r="E703">
        <v>5.92922109800606E-2</v>
      </c>
      <c r="F703">
        <v>0.20752273843021199</v>
      </c>
      <c r="G703">
        <v>2.19600781407631E-2</v>
      </c>
      <c r="H703">
        <f>F703+G703</f>
        <v>0.22948281657097508</v>
      </c>
      <c r="I703">
        <f>E703+F703+G703</f>
        <v>0.28877502755103573</v>
      </c>
      <c r="J703">
        <f>D703+I703</f>
        <v>0.39528140653373672</v>
      </c>
      <c r="K703">
        <f>I703/D703</f>
        <v>2.7113402061855769</v>
      </c>
      <c r="L703" t="s">
        <v>1109</v>
      </c>
      <c r="M703" t="s">
        <v>1110</v>
      </c>
      <c r="N703" t="s">
        <v>1111</v>
      </c>
    </row>
    <row r="704" spans="1:14">
      <c r="A704" t="s">
        <v>829</v>
      </c>
      <c r="B704" t="s">
        <v>1048</v>
      </c>
      <c r="C704" t="s">
        <v>68</v>
      </c>
      <c r="D704">
        <v>0.133583188295537</v>
      </c>
      <c r="E704">
        <v>0</v>
      </c>
      <c r="F704">
        <v>0.24470548652368301</v>
      </c>
      <c r="G704">
        <v>2.2460890067391201E-2</v>
      </c>
      <c r="H704">
        <f>F704+G704</f>
        <v>0.26716637659107423</v>
      </c>
      <c r="I704">
        <f>E704+F704+G704</f>
        <v>0.26716637659107423</v>
      </c>
      <c r="J704">
        <f>D704+I704</f>
        <v>0.40074956488661123</v>
      </c>
      <c r="K704">
        <f>I704/D704</f>
        <v>2.0000000000000018</v>
      </c>
      <c r="L704" t="s">
        <v>1109</v>
      </c>
      <c r="M704" t="s">
        <v>830</v>
      </c>
      <c r="N704" t="s">
        <v>1111</v>
      </c>
    </row>
    <row r="705" spans="1:14">
      <c r="A705" t="s">
        <v>831</v>
      </c>
      <c r="B705" t="s">
        <v>812</v>
      </c>
      <c r="C705" t="s">
        <v>68</v>
      </c>
      <c r="D705">
        <v>0.120225181768588</v>
      </c>
      <c r="E705">
        <v>0</v>
      </c>
      <c r="F705">
        <v>0.27208856926575198</v>
      </c>
      <c r="G705">
        <v>2.2498279629209399E-2</v>
      </c>
      <c r="H705">
        <f>F705+G705</f>
        <v>0.2945868488949614</v>
      </c>
      <c r="I705">
        <f>E705+F705+G705</f>
        <v>0.2945868488949614</v>
      </c>
      <c r="J705">
        <f>D705+I705</f>
        <v>0.41481203066354938</v>
      </c>
      <c r="K705">
        <f>I705/D705</f>
        <v>2.45029239766082</v>
      </c>
      <c r="L705" t="s">
        <v>1109</v>
      </c>
      <c r="M705" t="s">
        <v>1110</v>
      </c>
      <c r="N705" t="s">
        <v>1111</v>
      </c>
    </row>
    <row r="706" spans="1:14">
      <c r="A706" t="s">
        <v>840</v>
      </c>
      <c r="B706" t="s">
        <v>1048</v>
      </c>
      <c r="C706" t="s">
        <v>68</v>
      </c>
      <c r="D706">
        <v>8.0697951997810893E-2</v>
      </c>
      <c r="E706">
        <v>0</v>
      </c>
      <c r="F706">
        <v>0.214892299140238</v>
      </c>
      <c r="G706">
        <v>2.26679640443289E-2</v>
      </c>
      <c r="H706">
        <f>F706+G706</f>
        <v>0.23756026318456691</v>
      </c>
      <c r="I706">
        <f>E706+F706+G706</f>
        <v>0.23756026318456691</v>
      </c>
      <c r="J706">
        <f>D706+I706</f>
        <v>0.31825821518237779</v>
      </c>
      <c r="K706">
        <f>I706/D706</f>
        <v>2.9438202247191012</v>
      </c>
      <c r="L706" t="s">
        <v>1001</v>
      </c>
      <c r="M706" t="s">
        <v>1002</v>
      </c>
      <c r="N706" t="s">
        <v>1101</v>
      </c>
    </row>
    <row r="707" spans="1:14">
      <c r="A707" t="s">
        <v>844</v>
      </c>
      <c r="B707" t="s">
        <v>845</v>
      </c>
      <c r="C707" t="s">
        <v>68</v>
      </c>
      <c r="D707">
        <v>8.3454588840468996E-2</v>
      </c>
      <c r="E707">
        <v>0</v>
      </c>
      <c r="F707">
        <v>0.241804321512128</v>
      </c>
      <c r="G707">
        <v>2.2825186691410301E-2</v>
      </c>
      <c r="H707">
        <f>F707+G707</f>
        <v>0.26462950820353831</v>
      </c>
      <c r="I707">
        <f>E707+F707+G707</f>
        <v>0.26462950820353831</v>
      </c>
      <c r="J707">
        <f>D707+I707</f>
        <v>0.34808409704400733</v>
      </c>
      <c r="K707">
        <f>I707/D707</f>
        <v>3.1709401709401694</v>
      </c>
      <c r="L707" t="s">
        <v>1070</v>
      </c>
      <c r="M707" t="s">
        <v>1090</v>
      </c>
      <c r="N707" t="s">
        <v>1101</v>
      </c>
    </row>
    <row r="708" spans="1:14">
      <c r="A708" t="s">
        <v>847</v>
      </c>
      <c r="B708" t="s">
        <v>1048</v>
      </c>
      <c r="C708" t="s">
        <v>68</v>
      </c>
      <c r="D708">
        <v>9.3847453160885094E-2</v>
      </c>
      <c r="E708">
        <v>0</v>
      </c>
      <c r="F708">
        <v>0.16909451019979299</v>
      </c>
      <c r="G708">
        <v>2.2827758876971999E-2</v>
      </c>
      <c r="H708">
        <f>F708+G708</f>
        <v>0.19192226907676499</v>
      </c>
      <c r="I708">
        <f>E708+F708+G708</f>
        <v>0.19192226907676499</v>
      </c>
      <c r="J708">
        <f>D708+I708</f>
        <v>0.28576972223765007</v>
      </c>
      <c r="K708">
        <f>I708/D708</f>
        <v>2.0450450450450446</v>
      </c>
      <c r="L708" t="s">
        <v>1001</v>
      </c>
      <c r="M708" t="s">
        <v>1002</v>
      </c>
      <c r="N708" t="s">
        <v>1101</v>
      </c>
    </row>
    <row r="709" spans="1:14">
      <c r="A709" t="s">
        <v>746</v>
      </c>
      <c r="B709" t="s">
        <v>1048</v>
      </c>
      <c r="C709" t="s">
        <v>68</v>
      </c>
      <c r="D709">
        <v>8.3132611052170305E-2</v>
      </c>
      <c r="E709">
        <v>3.7511056206466997E-2</v>
      </c>
      <c r="F709">
        <v>0.178430970063194</v>
      </c>
      <c r="G709">
        <v>2.3317683587803801E-2</v>
      </c>
      <c r="H709">
        <f>F709+G709</f>
        <v>0.20174865365099781</v>
      </c>
      <c r="I709">
        <f>E709+F709+G709</f>
        <v>0.23925970985746481</v>
      </c>
      <c r="J709">
        <f>D709+I709</f>
        <v>0.3223923209096351</v>
      </c>
      <c r="K709">
        <f>I709/D709</f>
        <v>2.8780487804877937</v>
      </c>
      <c r="L709" t="s">
        <v>1001</v>
      </c>
      <c r="M709" t="s">
        <v>747</v>
      </c>
      <c r="N709" t="s">
        <v>1101</v>
      </c>
    </row>
    <row r="710" spans="1:14">
      <c r="A710" t="s">
        <v>759</v>
      </c>
      <c r="B710" t="s">
        <v>954</v>
      </c>
      <c r="C710" t="s">
        <v>68</v>
      </c>
      <c r="D710">
        <v>7.4716663115574497E-2</v>
      </c>
      <c r="E710">
        <v>5.3369045082553197E-2</v>
      </c>
      <c r="F710">
        <v>0.19746546680544599</v>
      </c>
      <c r="G710">
        <v>2.3482379836323501E-2</v>
      </c>
      <c r="H710">
        <f>F710+G710</f>
        <v>0.2209478466417695</v>
      </c>
      <c r="I710">
        <f>E710+F710+G710</f>
        <v>0.27431689172432272</v>
      </c>
      <c r="J710">
        <f>D710+I710</f>
        <v>0.34903355483989723</v>
      </c>
      <c r="K710">
        <f>I710/D710</f>
        <v>3.671428571428561</v>
      </c>
      <c r="L710" t="s">
        <v>1109</v>
      </c>
      <c r="M710" t="s">
        <v>1110</v>
      </c>
      <c r="N710" t="s">
        <v>1111</v>
      </c>
    </row>
    <row r="711" spans="1:14">
      <c r="A711" t="s">
        <v>687</v>
      </c>
      <c r="B711" t="s">
        <v>954</v>
      </c>
      <c r="C711" t="s">
        <v>68</v>
      </c>
      <c r="D711">
        <v>7.6092529589906893E-2</v>
      </c>
      <c r="E711">
        <v>0</v>
      </c>
      <c r="F711">
        <v>0.16233072979180099</v>
      </c>
      <c r="G711">
        <v>2.4518703978969901E-2</v>
      </c>
      <c r="H711">
        <f>F711+G711</f>
        <v>0.1868494337707709</v>
      </c>
      <c r="I711">
        <f>E711+F711+G711</f>
        <v>0.1868494337707709</v>
      </c>
      <c r="J711">
        <f>D711+I711</f>
        <v>0.26294196336067777</v>
      </c>
      <c r="K711">
        <f>I711/D711</f>
        <v>2.4555555555555495</v>
      </c>
      <c r="L711" t="s">
        <v>1070</v>
      </c>
      <c r="M711" t="s">
        <v>1090</v>
      </c>
      <c r="N711" t="s">
        <v>1101</v>
      </c>
    </row>
    <row r="712" spans="1:14">
      <c r="A712" t="s">
        <v>699</v>
      </c>
      <c r="B712" t="s">
        <v>1048</v>
      </c>
      <c r="C712" t="s">
        <v>68</v>
      </c>
      <c r="D712">
        <v>0.11935129835565</v>
      </c>
      <c r="E712">
        <v>3.7843094600572197E-2</v>
      </c>
      <c r="F712">
        <v>0.191398728460586</v>
      </c>
      <c r="G712">
        <v>2.4743561854220199E-2</v>
      </c>
      <c r="H712">
        <f>F712+G712</f>
        <v>0.2161422903148062</v>
      </c>
      <c r="I712">
        <f>E712+F712+G712</f>
        <v>0.25398538491537842</v>
      </c>
      <c r="J712">
        <f>D712+I712</f>
        <v>0.37333668327102842</v>
      </c>
      <c r="K712">
        <f>I712/D712</f>
        <v>2.1280487804878154</v>
      </c>
      <c r="L712" t="s">
        <v>1109</v>
      </c>
      <c r="M712" t="s">
        <v>1110</v>
      </c>
      <c r="N712" t="s">
        <v>1111</v>
      </c>
    </row>
    <row r="713" spans="1:14">
      <c r="A713" t="s">
        <v>722</v>
      </c>
      <c r="B713" t="s">
        <v>1048</v>
      </c>
      <c r="C713" t="s">
        <v>68</v>
      </c>
      <c r="D713">
        <v>0.100222069823362</v>
      </c>
      <c r="E713">
        <v>0</v>
      </c>
      <c r="F713">
        <v>0.25664975988550298</v>
      </c>
      <c r="G713">
        <v>2.57326936032958E-2</v>
      </c>
      <c r="H713">
        <f>F713+G713</f>
        <v>0.28238245348879876</v>
      </c>
      <c r="I713">
        <f>E713+F713+G713</f>
        <v>0.28238245348879876</v>
      </c>
      <c r="J713">
        <f>D713+I713</f>
        <v>0.38260452331216077</v>
      </c>
      <c r="K713">
        <f>I713/D713</f>
        <v>2.8175675675675853</v>
      </c>
      <c r="L713" t="s">
        <v>1109</v>
      </c>
      <c r="M713" t="s">
        <v>1110</v>
      </c>
      <c r="N713" t="s">
        <v>1111</v>
      </c>
    </row>
    <row r="714" spans="1:14">
      <c r="A714" t="s">
        <v>738</v>
      </c>
      <c r="B714" t="s">
        <v>1048</v>
      </c>
      <c r="C714" t="s">
        <v>68</v>
      </c>
      <c r="D714">
        <v>0.100367420660547</v>
      </c>
      <c r="E714">
        <v>0</v>
      </c>
      <c r="F714">
        <v>0.212097190829835</v>
      </c>
      <c r="G714">
        <v>2.6512148853729399E-2</v>
      </c>
      <c r="H714">
        <f>F714+G714</f>
        <v>0.2386093396835644</v>
      </c>
      <c r="I714">
        <f>E714+F714+G714</f>
        <v>0.2386093396835644</v>
      </c>
      <c r="J714">
        <f>D714+I714</f>
        <v>0.33897676034411139</v>
      </c>
      <c r="K714">
        <f>I714/D714</f>
        <v>2.3773584905660359</v>
      </c>
      <c r="L714" t="s">
        <v>1109</v>
      </c>
      <c r="M714" t="s">
        <v>1110</v>
      </c>
      <c r="N714" t="s">
        <v>1111</v>
      </c>
    </row>
    <row r="715" spans="1:14">
      <c r="A715" t="s">
        <v>647</v>
      </c>
      <c r="B715" t="s">
        <v>1048</v>
      </c>
      <c r="C715" t="s">
        <v>68</v>
      </c>
      <c r="D715">
        <v>7.1162746226925297E-2</v>
      </c>
      <c r="E715">
        <v>2.6386186803241899E-2</v>
      </c>
      <c r="F715">
        <v>0.17031084209365199</v>
      </c>
      <c r="G715">
        <v>2.7185768221522001E-2</v>
      </c>
      <c r="H715">
        <f>F715+G715</f>
        <v>0.19749661031517399</v>
      </c>
      <c r="I715">
        <f>E715+F715+G715</f>
        <v>0.22388279711841588</v>
      </c>
      <c r="J715">
        <f>D715+I715</f>
        <v>0.29504554334534117</v>
      </c>
      <c r="K715">
        <f>I715/D715</f>
        <v>3.1460674157303261</v>
      </c>
      <c r="L715" t="s">
        <v>1001</v>
      </c>
      <c r="M715" t="s">
        <v>1002</v>
      </c>
      <c r="N715" t="s">
        <v>1101</v>
      </c>
    </row>
    <row r="716" spans="1:14">
      <c r="A716" t="s">
        <v>656</v>
      </c>
      <c r="B716" t="s">
        <v>1048</v>
      </c>
      <c r="C716" t="s">
        <v>68</v>
      </c>
      <c r="D716">
        <v>7.5257640627171996E-2</v>
      </c>
      <c r="E716">
        <v>0</v>
      </c>
      <c r="F716">
        <v>0.23393338893747401</v>
      </c>
      <c r="G716">
        <v>2.8108275414967802E-2</v>
      </c>
      <c r="H716">
        <f>F716+G716</f>
        <v>0.26204166435244181</v>
      </c>
      <c r="I716">
        <f>E716+F716+G716</f>
        <v>0.26204166435244181</v>
      </c>
      <c r="J716">
        <f>D716+I716</f>
        <v>0.3372993049796138</v>
      </c>
      <c r="K716">
        <f>I716/D716</f>
        <v>3.4819277108433675</v>
      </c>
      <c r="L716" t="s">
        <v>1001</v>
      </c>
      <c r="M716" t="s">
        <v>1002</v>
      </c>
      <c r="N716" t="s">
        <v>1101</v>
      </c>
    </row>
    <row r="717" spans="1:14">
      <c r="A717" t="s">
        <v>593</v>
      </c>
      <c r="B717" t="s">
        <v>1048</v>
      </c>
      <c r="C717" t="s">
        <v>68</v>
      </c>
      <c r="D717">
        <v>8.9580748952793901E-2</v>
      </c>
      <c r="E717">
        <v>0</v>
      </c>
      <c r="F717">
        <v>0.197930797686173</v>
      </c>
      <c r="G717">
        <v>2.98602496509312E-2</v>
      </c>
      <c r="H717">
        <f>F717+G717</f>
        <v>0.2277910473371042</v>
      </c>
      <c r="I717">
        <f>E717+F717+G717</f>
        <v>0.2277910473371042</v>
      </c>
      <c r="J717">
        <f>D717+I717</f>
        <v>0.31737179628989809</v>
      </c>
      <c r="K717">
        <f>I717/D717</f>
        <v>2.5428571428571396</v>
      </c>
      <c r="L717" t="s">
        <v>1001</v>
      </c>
      <c r="M717" t="s">
        <v>1002</v>
      </c>
      <c r="N717" t="s">
        <v>1101</v>
      </c>
    </row>
    <row r="718" spans="1:14">
      <c r="A718" t="s">
        <v>605</v>
      </c>
      <c r="B718" t="s">
        <v>1048</v>
      </c>
      <c r="C718" t="s">
        <v>68</v>
      </c>
      <c r="D718">
        <v>0.120992969046714</v>
      </c>
      <c r="E718">
        <v>0</v>
      </c>
      <c r="F718">
        <v>0.21252678041248901</v>
      </c>
      <c r="G718">
        <v>3.05112704552584E-2</v>
      </c>
      <c r="H718">
        <f>F718+G718</f>
        <v>0.24303805086774741</v>
      </c>
      <c r="I718">
        <f>E718+F718+G718</f>
        <v>0.24303805086774741</v>
      </c>
      <c r="J718">
        <f>D718+I718</f>
        <v>0.36403101991446141</v>
      </c>
      <c r="K718">
        <f>I718/D718</f>
        <v>2.0086956521739143</v>
      </c>
      <c r="L718" t="s">
        <v>1109</v>
      </c>
      <c r="M718" t="s">
        <v>1110</v>
      </c>
      <c r="N718" t="s">
        <v>1111</v>
      </c>
    </row>
    <row r="719" spans="1:14">
      <c r="A719" t="s">
        <v>626</v>
      </c>
      <c r="B719" t="s">
        <v>1048</v>
      </c>
      <c r="C719" t="s">
        <v>68</v>
      </c>
      <c r="D719">
        <v>0.14791002690226801</v>
      </c>
      <c r="E719">
        <v>0</v>
      </c>
      <c r="F719">
        <v>0.20419437342260099</v>
      </c>
      <c r="G719">
        <v>3.1414518988092499E-2</v>
      </c>
      <c r="H719">
        <f>F719+G719</f>
        <v>0.23560889241069349</v>
      </c>
      <c r="I719">
        <f>E719+F719+G719</f>
        <v>0.23560889241069349</v>
      </c>
      <c r="J719">
        <f>D719+I719</f>
        <v>0.3835189193129615</v>
      </c>
      <c r="K719">
        <f>I719/D719</f>
        <v>1.5929203539823082</v>
      </c>
      <c r="L719" t="s">
        <v>1109</v>
      </c>
      <c r="M719" t="s">
        <v>1110</v>
      </c>
      <c r="N719" t="s">
        <v>1111</v>
      </c>
    </row>
    <row r="720" spans="1:14">
      <c r="A720" t="s">
        <v>628</v>
      </c>
      <c r="B720" t="s">
        <v>1048</v>
      </c>
      <c r="C720" t="s">
        <v>68</v>
      </c>
      <c r="D720">
        <v>0.120491029360681</v>
      </c>
      <c r="E720">
        <v>0</v>
      </c>
      <c r="F720">
        <v>0.213418751351271</v>
      </c>
      <c r="G720">
        <v>3.1500922708674703E-2</v>
      </c>
      <c r="H720">
        <f>F720+G720</f>
        <v>0.24491967405994569</v>
      </c>
      <c r="I720">
        <f>E720+F720+G720</f>
        <v>0.24491967405994569</v>
      </c>
      <c r="J720">
        <f>D720+I720</f>
        <v>0.3654107034206267</v>
      </c>
      <c r="K720">
        <f>I720/D720</f>
        <v>2.0326797385620861</v>
      </c>
      <c r="L720" t="s">
        <v>1109</v>
      </c>
      <c r="M720" t="s">
        <v>1110</v>
      </c>
      <c r="N720" t="s">
        <v>1111</v>
      </c>
    </row>
    <row r="721" spans="1:14">
      <c r="A721" t="s">
        <v>539</v>
      </c>
      <c r="B721" t="s">
        <v>812</v>
      </c>
      <c r="C721" t="s">
        <v>68</v>
      </c>
      <c r="D721">
        <v>0.101577636628401</v>
      </c>
      <c r="E721">
        <v>4.99279908851466E-2</v>
      </c>
      <c r="F721">
        <v>0.17819127781423</v>
      </c>
      <c r="G721">
        <v>3.2711442304061603E-2</v>
      </c>
      <c r="H721">
        <f>F721+G721</f>
        <v>0.21090272011829159</v>
      </c>
      <c r="I721">
        <f>E721+F721+G721</f>
        <v>0.26083071100343819</v>
      </c>
      <c r="J721">
        <f>D721+I721</f>
        <v>0.36240834763183916</v>
      </c>
      <c r="K721">
        <f>I721/D721</f>
        <v>2.5677966101695087</v>
      </c>
      <c r="L721" t="s">
        <v>1109</v>
      </c>
      <c r="M721" t="s">
        <v>1110</v>
      </c>
      <c r="N721" t="s">
        <v>1111</v>
      </c>
    </row>
    <row r="722" spans="1:14">
      <c r="A722" t="s">
        <v>540</v>
      </c>
      <c r="B722" t="s">
        <v>1048</v>
      </c>
      <c r="C722" t="s">
        <v>68</v>
      </c>
      <c r="D722">
        <v>9.8729783878125199E-2</v>
      </c>
      <c r="E722">
        <v>3.5056227608899503E-2</v>
      </c>
      <c r="F722">
        <v>0.26685658975754101</v>
      </c>
      <c r="G722">
        <v>3.2909927959375002E-2</v>
      </c>
      <c r="H722">
        <f>F722+G722</f>
        <v>0.29976651771691598</v>
      </c>
      <c r="I722">
        <f>E722+F722+G722</f>
        <v>0.33482274532581546</v>
      </c>
      <c r="J722">
        <f>D722+I722</f>
        <v>0.43355252920394066</v>
      </c>
      <c r="K722">
        <f>I722/D722</f>
        <v>3.3913043478260825</v>
      </c>
      <c r="L722" t="s">
        <v>1109</v>
      </c>
      <c r="M722" t="s">
        <v>1110</v>
      </c>
      <c r="N722" t="s">
        <v>1111</v>
      </c>
    </row>
    <row r="723" spans="1:14">
      <c r="A723" t="s">
        <v>450</v>
      </c>
      <c r="B723" t="s">
        <v>1048</v>
      </c>
      <c r="C723" t="s">
        <v>68</v>
      </c>
      <c r="D723">
        <v>0.105335114089687</v>
      </c>
      <c r="E723">
        <v>5.6789365857049003E-2</v>
      </c>
      <c r="F723">
        <v>0.18502341779232101</v>
      </c>
      <c r="G723">
        <v>4.30500031496985E-2</v>
      </c>
      <c r="H723">
        <f>F723+G723</f>
        <v>0.22807342094201952</v>
      </c>
      <c r="I723">
        <f>E723+F723+G723</f>
        <v>0.28486278679906851</v>
      </c>
      <c r="J723">
        <f>D723+I723</f>
        <v>0.3901979008887555</v>
      </c>
      <c r="K723">
        <f>I723/D723</f>
        <v>2.7043478260869747</v>
      </c>
      <c r="L723" t="s">
        <v>1001</v>
      </c>
      <c r="M723" t="s">
        <v>724</v>
      </c>
      <c r="N723" t="s">
        <v>1111</v>
      </c>
    </row>
    <row r="724" spans="1:14">
      <c r="A724" t="s">
        <v>459</v>
      </c>
      <c r="B724" t="s">
        <v>845</v>
      </c>
      <c r="C724" t="s">
        <v>68</v>
      </c>
      <c r="D724">
        <v>0.119170770100096</v>
      </c>
      <c r="E724">
        <v>0</v>
      </c>
      <c r="F724">
        <v>0.207544599612528</v>
      </c>
      <c r="G724">
        <v>4.3517416047788103E-2</v>
      </c>
      <c r="H724">
        <f>F724+G724</f>
        <v>0.25106201566031611</v>
      </c>
      <c r="I724">
        <f>E724+F724+G724</f>
        <v>0.25106201566031611</v>
      </c>
      <c r="J724">
        <f>D724+I724</f>
        <v>0.37023278576041208</v>
      </c>
      <c r="K724">
        <f>I724/D724</f>
        <v>2.1067415730337204</v>
      </c>
      <c r="L724" t="s">
        <v>1001</v>
      </c>
      <c r="M724" t="s">
        <v>724</v>
      </c>
      <c r="N724" t="s">
        <v>1111</v>
      </c>
    </row>
    <row r="725" spans="1:14">
      <c r="A725" t="s">
        <v>478</v>
      </c>
      <c r="B725" t="s">
        <v>1048</v>
      </c>
      <c r="C725" t="s">
        <v>68</v>
      </c>
      <c r="D725">
        <v>6.4178879233474498E-2</v>
      </c>
      <c r="E725">
        <v>0</v>
      </c>
      <c r="F725">
        <v>0.142035224533099</v>
      </c>
      <c r="G725">
        <v>4.52408492957279E-2</v>
      </c>
      <c r="H725">
        <f>F725+G725</f>
        <v>0.18727607382882688</v>
      </c>
      <c r="I725">
        <f>E725+F725+G725</f>
        <v>0.18727607382882688</v>
      </c>
      <c r="J725">
        <f>D725+I725</f>
        <v>0.25145495306230137</v>
      </c>
      <c r="K725">
        <f>I725/D725</f>
        <v>2.9180327868852407</v>
      </c>
      <c r="L725" t="s">
        <v>1109</v>
      </c>
      <c r="M725" t="s">
        <v>724</v>
      </c>
      <c r="N725" t="s">
        <v>1101</v>
      </c>
    </row>
    <row r="726" spans="1:14">
      <c r="A726" t="s">
        <v>400</v>
      </c>
      <c r="B726" t="s">
        <v>812</v>
      </c>
      <c r="C726" t="s">
        <v>68</v>
      </c>
      <c r="D726">
        <v>0.13170160847869999</v>
      </c>
      <c r="E726">
        <v>4.1109172588727302E-2</v>
      </c>
      <c r="F726">
        <v>0.16595925230264</v>
      </c>
      <c r="G726">
        <v>4.6438139405784597E-2</v>
      </c>
      <c r="H726">
        <f>F726+G726</f>
        <v>0.21239739170842459</v>
      </c>
      <c r="I726">
        <f>E726+F726+G726</f>
        <v>0.2535065642971519</v>
      </c>
      <c r="J726">
        <f>D726+I726</f>
        <v>0.3852081727758519</v>
      </c>
      <c r="K726">
        <f>I726/D726</f>
        <v>1.9248554913294877</v>
      </c>
      <c r="L726" t="s">
        <v>1001</v>
      </c>
      <c r="M726" t="s">
        <v>724</v>
      </c>
      <c r="N726" t="s">
        <v>1111</v>
      </c>
    </row>
    <row r="727" spans="1:14">
      <c r="A727" t="s">
        <v>421</v>
      </c>
      <c r="B727" t="s">
        <v>1048</v>
      </c>
      <c r="C727" t="s">
        <v>68</v>
      </c>
      <c r="D727">
        <v>0.133044379552026</v>
      </c>
      <c r="E727">
        <v>0</v>
      </c>
      <c r="F727">
        <v>0.20462804028925799</v>
      </c>
      <c r="G727">
        <v>4.84455077716619E-2</v>
      </c>
      <c r="H727">
        <f>F727+G727</f>
        <v>0.25307354806091986</v>
      </c>
      <c r="I727">
        <f>E727+F727+G727</f>
        <v>0.25307354806091986</v>
      </c>
      <c r="J727">
        <f>D727+I727</f>
        <v>0.38611792761294583</v>
      </c>
      <c r="K727">
        <f>I727/D727</f>
        <v>1.9021739130434845</v>
      </c>
      <c r="L727" t="s">
        <v>1001</v>
      </c>
      <c r="M727" t="s">
        <v>724</v>
      </c>
      <c r="N727" t="s">
        <v>1111</v>
      </c>
    </row>
    <row r="728" spans="1:14">
      <c r="A728" t="s">
        <v>346</v>
      </c>
      <c r="B728" t="s">
        <v>1048</v>
      </c>
      <c r="C728" t="s">
        <v>68</v>
      </c>
      <c r="D728">
        <v>0.12495734698349099</v>
      </c>
      <c r="E728">
        <v>0</v>
      </c>
      <c r="F728">
        <v>0.175378732608408</v>
      </c>
      <c r="G728">
        <v>5.1152130344119098E-2</v>
      </c>
      <c r="H728">
        <f>F728+G728</f>
        <v>0.22653086295252711</v>
      </c>
      <c r="I728">
        <f>E728+F728+G728</f>
        <v>0.22653086295252711</v>
      </c>
      <c r="J728">
        <f>D728+I728</f>
        <v>0.35148820993601809</v>
      </c>
      <c r="K728">
        <f>I728/D728</f>
        <v>1.8128654970760201</v>
      </c>
      <c r="L728" t="s">
        <v>1001</v>
      </c>
      <c r="M728" t="s">
        <v>724</v>
      </c>
      <c r="N728" t="s">
        <v>1111</v>
      </c>
    </row>
    <row r="729" spans="1:14">
      <c r="A729" t="s">
        <v>352</v>
      </c>
      <c r="B729" t="s">
        <v>1048</v>
      </c>
      <c r="C729" t="s">
        <v>68</v>
      </c>
      <c r="D729">
        <v>0.17312191253717499</v>
      </c>
      <c r="E729">
        <v>0</v>
      </c>
      <c r="F729">
        <v>0.17866181373836401</v>
      </c>
      <c r="G729">
        <v>5.1936573761152599E-2</v>
      </c>
      <c r="H729">
        <f>F729+G729</f>
        <v>0.23059838749951661</v>
      </c>
      <c r="I729">
        <f>E729+F729+G729</f>
        <v>0.23059838749951661</v>
      </c>
      <c r="J729">
        <f>D729+I729</f>
        <v>0.40372030003669157</v>
      </c>
      <c r="K729">
        <f>I729/D729</f>
        <v>1.3319999999999972</v>
      </c>
      <c r="L729" t="s">
        <v>1001</v>
      </c>
      <c r="M729" t="s">
        <v>724</v>
      </c>
      <c r="N729" t="s">
        <v>1086</v>
      </c>
    </row>
    <row r="730" spans="1:14">
      <c r="A730" t="s">
        <v>355</v>
      </c>
      <c r="B730" t="s">
        <v>1048</v>
      </c>
      <c r="C730" t="s">
        <v>68</v>
      </c>
      <c r="D730">
        <v>0.13117229893940999</v>
      </c>
      <c r="E730">
        <v>0</v>
      </c>
      <c r="F730">
        <v>0.177663746664771</v>
      </c>
      <c r="G730">
        <v>5.2302878691030799E-2</v>
      </c>
      <c r="H730">
        <f>F730+G730</f>
        <v>0.22996662535580181</v>
      </c>
      <c r="I730">
        <f>E730+F730+G730</f>
        <v>0.22996662535580181</v>
      </c>
      <c r="J730">
        <f>D730+I730</f>
        <v>0.36113892429521177</v>
      </c>
      <c r="K730">
        <f>I730/D730</f>
        <v>1.7531645569620311</v>
      </c>
      <c r="L730" t="s">
        <v>1070</v>
      </c>
      <c r="M730" t="s">
        <v>724</v>
      </c>
      <c r="N730" t="s">
        <v>1111</v>
      </c>
    </row>
    <row r="731" spans="1:14">
      <c r="A731" t="s">
        <v>365</v>
      </c>
      <c r="B731" t="s">
        <v>1048</v>
      </c>
      <c r="C731" t="s">
        <v>68</v>
      </c>
      <c r="D731">
        <v>0.116071947506803</v>
      </c>
      <c r="E731">
        <v>3.7644955948152502E-2</v>
      </c>
      <c r="F731">
        <v>0.20940006746159801</v>
      </c>
      <c r="G731">
        <v>5.3330354259882799E-2</v>
      </c>
      <c r="H731">
        <f>F731+G731</f>
        <v>0.26273042172148081</v>
      </c>
      <c r="I731">
        <f>E731+F731+G731</f>
        <v>0.30037537766963329</v>
      </c>
      <c r="J731">
        <f>D731+I731</f>
        <v>0.41644732517643629</v>
      </c>
      <c r="K731">
        <f>I731/D731</f>
        <v>2.5878378378378484</v>
      </c>
      <c r="L731" t="s">
        <v>1001</v>
      </c>
      <c r="M731" t="s">
        <v>724</v>
      </c>
      <c r="N731" t="s">
        <v>1111</v>
      </c>
    </row>
    <row r="732" spans="1:14">
      <c r="A732" t="s">
        <v>293</v>
      </c>
      <c r="B732" t="s">
        <v>1048</v>
      </c>
      <c r="C732" t="s">
        <v>68</v>
      </c>
      <c r="D732">
        <v>0.10083678544991501</v>
      </c>
      <c r="E732">
        <v>3.65350671919982E-2</v>
      </c>
      <c r="F732">
        <v>0.16075429564479199</v>
      </c>
      <c r="G732">
        <v>5.6264003475677199E-2</v>
      </c>
      <c r="H732">
        <f>F732+G732</f>
        <v>0.21701829912046919</v>
      </c>
      <c r="I732">
        <f>E732+F732+G732</f>
        <v>0.25355336631246739</v>
      </c>
      <c r="J732">
        <f>D732+I732</f>
        <v>0.35439015176238242</v>
      </c>
      <c r="K732">
        <f>I732/D732</f>
        <v>2.514492753623188</v>
      </c>
      <c r="L732" t="s">
        <v>1070</v>
      </c>
      <c r="M732" t="s">
        <v>724</v>
      </c>
      <c r="N732" t="s">
        <v>1111</v>
      </c>
    </row>
    <row r="733" spans="1:14">
      <c r="A733" t="s">
        <v>321</v>
      </c>
      <c r="B733" t="s">
        <v>1048</v>
      </c>
      <c r="C733" t="s">
        <v>68</v>
      </c>
      <c r="D733">
        <v>0.131766628145946</v>
      </c>
      <c r="E733">
        <v>0</v>
      </c>
      <c r="F733">
        <v>0.24006796634809299</v>
      </c>
      <c r="G733">
        <v>5.7760713707811898E-2</v>
      </c>
      <c r="H733">
        <f>F733+G733</f>
        <v>0.2978286800559049</v>
      </c>
      <c r="I733">
        <f>E733+F733+G733</f>
        <v>0.2978286800559049</v>
      </c>
      <c r="J733">
        <f>D733+I733</f>
        <v>0.42959530820185088</v>
      </c>
      <c r="K733">
        <f>I733/D733</f>
        <v>2.2602739726027363</v>
      </c>
      <c r="L733" t="s">
        <v>1001</v>
      </c>
      <c r="M733" t="s">
        <v>724</v>
      </c>
      <c r="N733" t="s">
        <v>1111</v>
      </c>
    </row>
    <row r="734" spans="1:14">
      <c r="A734" t="s">
        <v>335</v>
      </c>
      <c r="B734" t="s">
        <v>1048</v>
      </c>
      <c r="C734" t="s">
        <v>68</v>
      </c>
      <c r="D734">
        <v>8.9145563948475504E-2</v>
      </c>
      <c r="E734">
        <v>7.1608731696316402E-2</v>
      </c>
      <c r="F734">
        <v>9.9375382762234996E-2</v>
      </c>
      <c r="G734">
        <v>5.9186808851036998E-2</v>
      </c>
      <c r="H734">
        <f>F734+G734</f>
        <v>0.15856219161327201</v>
      </c>
      <c r="I734">
        <f>E734+F734+G734</f>
        <v>0.23017092330958838</v>
      </c>
      <c r="J734">
        <f>D734+I734</f>
        <v>0.31931648725806389</v>
      </c>
      <c r="K734">
        <f>I734/D734</f>
        <v>2.581967213114754</v>
      </c>
      <c r="L734" t="s">
        <v>1070</v>
      </c>
      <c r="M734" t="s">
        <v>724</v>
      </c>
      <c r="N734" t="s">
        <v>1111</v>
      </c>
    </row>
    <row r="735" spans="1:14">
      <c r="A735" t="s">
        <v>336</v>
      </c>
      <c r="B735" t="s">
        <v>812</v>
      </c>
      <c r="C735" t="s">
        <v>68</v>
      </c>
      <c r="D735">
        <v>9.6458302934624596E-2</v>
      </c>
      <c r="E735">
        <v>0</v>
      </c>
      <c r="F735">
        <v>0.24260724677496501</v>
      </c>
      <c r="G735">
        <v>5.9190322255337803E-2</v>
      </c>
      <c r="H735">
        <f>F735+G735</f>
        <v>0.3017975690303028</v>
      </c>
      <c r="I735">
        <f>E735+F735+G735</f>
        <v>0.3017975690303028</v>
      </c>
      <c r="J735">
        <f>D735+I735</f>
        <v>0.3982558719649274</v>
      </c>
      <c r="K735">
        <f>I735/D735</f>
        <v>3.1287878787878798</v>
      </c>
      <c r="L735" t="s">
        <v>1001</v>
      </c>
      <c r="M735" t="s">
        <v>724</v>
      </c>
      <c r="N735" t="s">
        <v>1111</v>
      </c>
    </row>
    <row r="736" spans="1:14">
      <c r="A736" t="s">
        <v>237</v>
      </c>
      <c r="B736" t="s">
        <v>1048</v>
      </c>
      <c r="C736" t="s">
        <v>68</v>
      </c>
      <c r="D736">
        <v>5.5998199258946099E-2</v>
      </c>
      <c r="E736">
        <v>0</v>
      </c>
      <c r="F736">
        <v>0.15372054698534199</v>
      </c>
      <c r="G736">
        <v>5.92922109800606E-2</v>
      </c>
      <c r="H736">
        <f>F736+G736</f>
        <v>0.21301275796540259</v>
      </c>
      <c r="I736">
        <f>E736+F736+G736</f>
        <v>0.21301275796540259</v>
      </c>
      <c r="J736">
        <f>D736+I736</f>
        <v>0.2690109572243487</v>
      </c>
      <c r="K736">
        <f>I736/D736</f>
        <v>3.8039215686274472</v>
      </c>
      <c r="L736" t="s">
        <v>1109</v>
      </c>
      <c r="M736" t="s">
        <v>724</v>
      </c>
      <c r="N736" t="s">
        <v>1101</v>
      </c>
    </row>
    <row r="737" spans="1:14">
      <c r="A737" t="s">
        <v>281</v>
      </c>
      <c r="B737" t="s">
        <v>1048</v>
      </c>
      <c r="C737" t="s">
        <v>68</v>
      </c>
      <c r="D737">
        <v>0.15666269777203701</v>
      </c>
      <c r="E737">
        <v>6.11156678121684E-2</v>
      </c>
      <c r="F737">
        <v>0.15235877750357399</v>
      </c>
      <c r="G737">
        <v>6.4558804026938393E-2</v>
      </c>
      <c r="H737">
        <f>F737+G737</f>
        <v>0.21691758153051238</v>
      </c>
      <c r="I737">
        <f>E737+F737+G737</f>
        <v>0.27803324934268081</v>
      </c>
      <c r="J737">
        <f>D737+I737</f>
        <v>0.43469594711471782</v>
      </c>
      <c r="K737">
        <f>I737/D737</f>
        <v>1.7747252747252731</v>
      </c>
      <c r="L737" t="s">
        <v>1001</v>
      </c>
      <c r="M737" t="s">
        <v>724</v>
      </c>
      <c r="N737" t="s">
        <v>1111</v>
      </c>
    </row>
    <row r="738" spans="1:14">
      <c r="A738" t="s">
        <v>183</v>
      </c>
      <c r="B738" t="s">
        <v>1048</v>
      </c>
      <c r="C738" t="s">
        <v>68</v>
      </c>
      <c r="D738">
        <v>7.4716663115574497E-2</v>
      </c>
      <c r="E738">
        <v>0</v>
      </c>
      <c r="F738">
        <v>0.16117451614931</v>
      </c>
      <c r="G738">
        <v>6.5110235000714806E-2</v>
      </c>
      <c r="H738">
        <f>F738+G738</f>
        <v>0.2262847511500248</v>
      </c>
      <c r="I738">
        <f>E738+F738+G738</f>
        <v>0.2262847511500248</v>
      </c>
      <c r="J738">
        <f>D738+I738</f>
        <v>0.30100141426559929</v>
      </c>
      <c r="K738">
        <f>I738/D738</f>
        <v>3.0285714285714178</v>
      </c>
      <c r="L738" t="s">
        <v>1109</v>
      </c>
      <c r="M738" t="s">
        <v>724</v>
      </c>
      <c r="N738" t="s">
        <v>1101</v>
      </c>
    </row>
    <row r="739" spans="1:14">
      <c r="A739" t="s">
        <v>195</v>
      </c>
      <c r="B739" t="s">
        <v>1048</v>
      </c>
      <c r="C739" t="s">
        <v>68</v>
      </c>
      <c r="D739">
        <v>0.102216295454633</v>
      </c>
      <c r="E739">
        <v>6.4513563524645698E-2</v>
      </c>
      <c r="F739">
        <v>0.124837934612626</v>
      </c>
      <c r="G739">
        <v>6.6189240499311797E-2</v>
      </c>
      <c r="H739">
        <f>F739+G739</f>
        <v>0.19102717511193779</v>
      </c>
      <c r="I739">
        <f>E739+F739+G739</f>
        <v>0.2555407386365835</v>
      </c>
      <c r="J739">
        <f>D739+I739</f>
        <v>0.35775703409121651</v>
      </c>
      <c r="K739">
        <f>I739/D739</f>
        <v>2.5000000000000098</v>
      </c>
      <c r="L739" t="s">
        <v>1070</v>
      </c>
      <c r="M739" t="s">
        <v>724</v>
      </c>
      <c r="N739" t="s">
        <v>1111</v>
      </c>
    </row>
    <row r="740" spans="1:14">
      <c r="A740" t="s">
        <v>198</v>
      </c>
      <c r="B740" t="s">
        <v>1048</v>
      </c>
      <c r="C740" t="s">
        <v>68</v>
      </c>
      <c r="D740">
        <v>0.12304705267718299</v>
      </c>
      <c r="E740">
        <v>8.0123662208398505E-2</v>
      </c>
      <c r="F740">
        <v>0.14808569711730801</v>
      </c>
      <c r="G740">
        <v>6.6531255226616695E-2</v>
      </c>
      <c r="H740">
        <f>F740+G740</f>
        <v>0.21461695234392469</v>
      </c>
      <c r="I740">
        <f>E740+F740+G740</f>
        <v>0.2947406145523232</v>
      </c>
      <c r="J740">
        <f>D740+I740</f>
        <v>0.41778766722950622</v>
      </c>
      <c r="K740">
        <f>I740/D740</f>
        <v>2.3953488372093115</v>
      </c>
      <c r="L740" t="s">
        <v>1001</v>
      </c>
      <c r="M740" t="s">
        <v>724</v>
      </c>
      <c r="N740" t="s">
        <v>1111</v>
      </c>
    </row>
    <row r="741" spans="1:14">
      <c r="A741" t="s">
        <v>202</v>
      </c>
      <c r="B741" t="s">
        <v>1048</v>
      </c>
      <c r="C741" t="s">
        <v>68</v>
      </c>
      <c r="D741">
        <v>0.151491747397792</v>
      </c>
      <c r="E741">
        <v>0</v>
      </c>
      <c r="F741">
        <v>9.1950214838460803E-2</v>
      </c>
      <c r="G741">
        <v>6.7078435414942794E-2</v>
      </c>
      <c r="H741">
        <f>F741+G741</f>
        <v>0.1590286502534036</v>
      </c>
      <c r="I741">
        <f>E741+F741+G741</f>
        <v>0.1590286502534036</v>
      </c>
      <c r="J741">
        <f>D741+I741</f>
        <v>0.3105203976511956</v>
      </c>
      <c r="K741">
        <f>I741/D741</f>
        <v>1.049751243781095</v>
      </c>
      <c r="L741" t="s">
        <v>1070</v>
      </c>
      <c r="M741" t="s">
        <v>724</v>
      </c>
      <c r="N741" t="s">
        <v>1111</v>
      </c>
    </row>
    <row r="742" spans="1:14">
      <c r="A742" t="s">
        <v>229</v>
      </c>
      <c r="B742" t="s">
        <v>1048</v>
      </c>
      <c r="C742" t="s">
        <v>68</v>
      </c>
      <c r="D742">
        <v>0.13078179055768199</v>
      </c>
      <c r="E742">
        <v>7.4027428617556096E-2</v>
      </c>
      <c r="F742">
        <v>8.7187860371788301E-2</v>
      </c>
      <c r="G742">
        <v>6.9914793694358601E-2</v>
      </c>
      <c r="H742">
        <f>F742+G742</f>
        <v>0.1571026540661469</v>
      </c>
      <c r="I742">
        <f>E742+F742+G742</f>
        <v>0.231130082683703</v>
      </c>
      <c r="J742">
        <f>D742+I742</f>
        <v>0.36191187324138496</v>
      </c>
      <c r="K742">
        <f>I742/D742</f>
        <v>1.7672955974842832</v>
      </c>
      <c r="L742" t="s">
        <v>1070</v>
      </c>
      <c r="M742" t="s">
        <v>724</v>
      </c>
      <c r="N742" t="s">
        <v>1111</v>
      </c>
    </row>
    <row r="743" spans="1:14">
      <c r="A743" t="s">
        <v>234</v>
      </c>
      <c r="B743" t="s">
        <v>1048</v>
      </c>
      <c r="C743" t="s">
        <v>68</v>
      </c>
      <c r="D743">
        <v>0.122122767093906</v>
      </c>
      <c r="E743">
        <v>8.0226635317164799E-2</v>
      </c>
      <c r="F743">
        <v>0.153322014161692</v>
      </c>
      <c r="G743">
        <v>7.0421157667289E-2</v>
      </c>
      <c r="H743">
        <f>F743+G743</f>
        <v>0.22374317182898101</v>
      </c>
      <c r="I743">
        <f>E743+F743+G743</f>
        <v>0.3039698071461458</v>
      </c>
      <c r="J743">
        <f>D743+I743</f>
        <v>0.42609257424005181</v>
      </c>
      <c r="K743">
        <f>I743/D743</f>
        <v>2.4890510948905127</v>
      </c>
      <c r="L743" t="s">
        <v>1070</v>
      </c>
      <c r="M743" t="s">
        <v>724</v>
      </c>
      <c r="N743" t="s">
        <v>1111</v>
      </c>
    </row>
    <row r="744" spans="1:14">
      <c r="A744" t="s">
        <v>134</v>
      </c>
      <c r="B744" t="s">
        <v>1048</v>
      </c>
      <c r="C744" t="s">
        <v>68</v>
      </c>
      <c r="D744">
        <v>0.11494483873203901</v>
      </c>
      <c r="E744">
        <v>7.6873936731618603E-2</v>
      </c>
      <c r="F744">
        <v>0.19328304092521201</v>
      </c>
      <c r="G744">
        <v>7.1016874885400205E-2</v>
      </c>
      <c r="H744">
        <f>F744+G744</f>
        <v>0.26429991581061218</v>
      </c>
      <c r="I744">
        <f>E744+F744+G744</f>
        <v>0.34117385254223082</v>
      </c>
      <c r="J744">
        <f>D744+I744</f>
        <v>0.45611869127426985</v>
      </c>
      <c r="K744">
        <f>I744/D744</f>
        <v>2.9681528662420416</v>
      </c>
      <c r="L744" t="s">
        <v>1001</v>
      </c>
      <c r="M744" t="s">
        <v>724</v>
      </c>
      <c r="N744" t="s">
        <v>1111</v>
      </c>
    </row>
    <row r="745" spans="1:14">
      <c r="A745" t="s">
        <v>135</v>
      </c>
      <c r="B745" t="s">
        <v>1048</v>
      </c>
      <c r="C745" t="s">
        <v>68</v>
      </c>
      <c r="D745">
        <v>0.205032732414275</v>
      </c>
      <c r="E745">
        <v>0</v>
      </c>
      <c r="F745">
        <v>0.211490456269842</v>
      </c>
      <c r="G745">
        <v>7.1034962411244795E-2</v>
      </c>
      <c r="H745">
        <f>F745+G745</f>
        <v>0.28252541868108683</v>
      </c>
      <c r="I745">
        <f>E745+F745+G745</f>
        <v>0.28252541868108683</v>
      </c>
      <c r="J745">
        <f>D745+I745</f>
        <v>0.48755815109536182</v>
      </c>
      <c r="K745">
        <f>I745/D745</f>
        <v>1.377952755905508</v>
      </c>
      <c r="L745" t="s">
        <v>1001</v>
      </c>
      <c r="M745" t="s">
        <v>724</v>
      </c>
      <c r="N745" t="s">
        <v>1111</v>
      </c>
    </row>
    <row r="746" spans="1:14">
      <c r="A746" t="s">
        <v>137</v>
      </c>
      <c r="B746" t="s">
        <v>1048</v>
      </c>
      <c r="C746" t="s">
        <v>68</v>
      </c>
      <c r="D746">
        <v>0.12112105648992599</v>
      </c>
      <c r="E746">
        <v>0</v>
      </c>
      <c r="F746">
        <v>0.21983821813778601</v>
      </c>
      <c r="G746">
        <v>7.1412414809089803E-2</v>
      </c>
      <c r="H746">
        <f>F746+G746</f>
        <v>0.29125063294687581</v>
      </c>
      <c r="I746">
        <f>E746+F746+G746</f>
        <v>0.29125063294687581</v>
      </c>
      <c r="J746">
        <f>D746+I746</f>
        <v>0.4123716894368018</v>
      </c>
      <c r="K746">
        <f>I746/D746</f>
        <v>2.4046242774566617</v>
      </c>
      <c r="L746" t="s">
        <v>1001</v>
      </c>
      <c r="M746" t="s">
        <v>724</v>
      </c>
      <c r="N746" t="s">
        <v>1111</v>
      </c>
    </row>
    <row r="747" spans="1:14">
      <c r="A747" t="s">
        <v>144</v>
      </c>
      <c r="B747" t="s">
        <v>812</v>
      </c>
      <c r="C747" t="s">
        <v>68</v>
      </c>
      <c r="D747">
        <v>8.9843560269564998E-2</v>
      </c>
      <c r="E747">
        <v>0</v>
      </c>
      <c r="F747">
        <v>0.21042307536819099</v>
      </c>
      <c r="G747">
        <v>7.2111278637413997E-2</v>
      </c>
      <c r="H747">
        <f>F747+G747</f>
        <v>0.282534354005605</v>
      </c>
      <c r="I747">
        <f>E747+F747+G747</f>
        <v>0.282534354005605</v>
      </c>
      <c r="J747">
        <f>D747+I747</f>
        <v>0.37237791427516997</v>
      </c>
      <c r="K747">
        <f>I747/D747</f>
        <v>3.1447368421052553</v>
      </c>
      <c r="L747" t="s">
        <v>1109</v>
      </c>
      <c r="M747" t="s">
        <v>724</v>
      </c>
      <c r="N747" t="s">
        <v>1101</v>
      </c>
    </row>
    <row r="748" spans="1:14">
      <c r="A748" t="s">
        <v>158</v>
      </c>
      <c r="B748" t="s">
        <v>812</v>
      </c>
      <c r="C748" t="s">
        <v>68</v>
      </c>
      <c r="D748">
        <v>0.16094072294954201</v>
      </c>
      <c r="E748">
        <v>0</v>
      </c>
      <c r="F748">
        <v>0.13542573028680999</v>
      </c>
      <c r="G748">
        <v>7.3928055663814093E-2</v>
      </c>
      <c r="H748">
        <f>F748+G748</f>
        <v>0.20935378595062409</v>
      </c>
      <c r="I748">
        <f>E748+F748+G748</f>
        <v>0.20935378595062409</v>
      </c>
      <c r="J748">
        <f>D748+I748</f>
        <v>0.37029450890016613</v>
      </c>
      <c r="K748">
        <f>I748/D748</f>
        <v>1.3008130081300835</v>
      </c>
      <c r="L748" t="s">
        <v>1001</v>
      </c>
      <c r="M748" t="s">
        <v>724</v>
      </c>
      <c r="N748" t="s">
        <v>1111</v>
      </c>
    </row>
    <row r="749" spans="1:14">
      <c r="A749" t="s">
        <v>169</v>
      </c>
      <c r="B749" t="s">
        <v>812</v>
      </c>
      <c r="C749" t="s">
        <v>68</v>
      </c>
      <c r="D749">
        <v>5.2510473172309301E-2</v>
      </c>
      <c r="E749">
        <v>2.9268132587844501E-2</v>
      </c>
      <c r="F749">
        <v>0.10329929148651</v>
      </c>
      <c r="G749">
        <v>7.48919863277199E-2</v>
      </c>
      <c r="H749">
        <f>F749+G749</f>
        <v>0.17819127781422989</v>
      </c>
      <c r="I749">
        <f>E749+F749+G749</f>
        <v>0.20745941040207441</v>
      </c>
      <c r="J749">
        <f>D749+I749</f>
        <v>0.25996988357438372</v>
      </c>
      <c r="K749">
        <f>I749/D749</f>
        <v>3.9508196721311468</v>
      </c>
      <c r="L749" t="s">
        <v>1109</v>
      </c>
      <c r="M749" t="s">
        <v>724</v>
      </c>
      <c r="N749" t="s">
        <v>1101</v>
      </c>
    </row>
    <row r="750" spans="1:14">
      <c r="A750" t="s">
        <v>110</v>
      </c>
      <c r="B750" t="s">
        <v>1048</v>
      </c>
      <c r="C750" t="s">
        <v>68</v>
      </c>
      <c r="D750">
        <v>7.7701694696517207E-2</v>
      </c>
      <c r="E750">
        <v>2.9638790760527101E-2</v>
      </c>
      <c r="F750">
        <v>0.101733146664512</v>
      </c>
      <c r="G750">
        <v>8.4110081887982496E-2</v>
      </c>
      <c r="H750">
        <f>F750+G750</f>
        <v>0.18584322855249449</v>
      </c>
      <c r="I750">
        <f>E750+F750+G750</f>
        <v>0.21548201931302161</v>
      </c>
      <c r="J750">
        <f>D750+I750</f>
        <v>0.2931837140095388</v>
      </c>
      <c r="K750">
        <f>I750/D750</f>
        <v>2.7731958762886553</v>
      </c>
      <c r="L750" t="s">
        <v>1109</v>
      </c>
      <c r="M750" t="s">
        <v>724</v>
      </c>
      <c r="N750" t="s">
        <v>1101</v>
      </c>
    </row>
    <row r="751" spans="1:14">
      <c r="A751" t="s">
        <v>6</v>
      </c>
      <c r="B751" t="s">
        <v>812</v>
      </c>
      <c r="C751" t="s">
        <v>68</v>
      </c>
      <c r="D751">
        <v>7.4609482596719595E-2</v>
      </c>
      <c r="E751">
        <v>0</v>
      </c>
      <c r="F751">
        <v>0.136129582281734</v>
      </c>
      <c r="G751">
        <v>9.16256803819364E-2</v>
      </c>
      <c r="H751">
        <f>F751+G751</f>
        <v>0.22775526266367041</v>
      </c>
      <c r="I751">
        <f>E751+F751+G751</f>
        <v>0.22775526266367041</v>
      </c>
      <c r="J751">
        <f>D751+I751</f>
        <v>0.30236474526039003</v>
      </c>
      <c r="K751">
        <f>I751/D751</f>
        <v>3.0526315789473695</v>
      </c>
      <c r="L751" t="s">
        <v>1109</v>
      </c>
      <c r="M751" t="s">
        <v>724</v>
      </c>
      <c r="N751" t="s">
        <v>1101</v>
      </c>
    </row>
    <row r="752" spans="1:14">
      <c r="A752" s="1" t="s">
        <v>27</v>
      </c>
      <c r="B752" s="1" t="s">
        <v>1048</v>
      </c>
      <c r="C752" t="s">
        <v>68</v>
      </c>
      <c r="D752" s="1">
        <v>0.108167</v>
      </c>
      <c r="E752" s="1">
        <v>0</v>
      </c>
      <c r="F752" s="1">
        <v>0.161443</v>
      </c>
      <c r="G752" s="1">
        <v>9.7673073315461795E-2</v>
      </c>
      <c r="H752" s="1">
        <f>F752+G752</f>
        <v>0.25911607331546183</v>
      </c>
      <c r="I752" s="1">
        <f>E752+F752+G752</f>
        <v>0.25911607331546183</v>
      </c>
      <c r="J752" s="1">
        <f>D752+I752</f>
        <v>0.36728307331546184</v>
      </c>
      <c r="K752" s="1">
        <f>I752/D752</f>
        <v>2.3955187193456582</v>
      </c>
      <c r="L752" t="s">
        <v>1070</v>
      </c>
      <c r="M752" t="s">
        <v>724</v>
      </c>
      <c r="N752" t="s">
        <v>1111</v>
      </c>
    </row>
    <row r="753" spans="1:14">
      <c r="A753" t="s">
        <v>933</v>
      </c>
      <c r="B753" t="s">
        <v>934</v>
      </c>
      <c r="C753" t="s">
        <v>68</v>
      </c>
      <c r="D753">
        <v>4.9363981056466097E-2</v>
      </c>
      <c r="E753">
        <v>0</v>
      </c>
      <c r="F753">
        <v>0.16648244591592501</v>
      </c>
      <c r="G753">
        <v>1.6454660352155301E-2</v>
      </c>
      <c r="H753">
        <f>F753+G753</f>
        <v>0.1829371062680803</v>
      </c>
      <c r="I753">
        <f>E753+F753+G753</f>
        <v>0.1829371062680803</v>
      </c>
      <c r="J753">
        <f>D753+I753</f>
        <v>0.23230108732454641</v>
      </c>
      <c r="K753">
        <f>I753/D753</f>
        <v>3.7058823529411775</v>
      </c>
      <c r="L753" t="s">
        <v>1070</v>
      </c>
      <c r="M753" t="s">
        <v>1090</v>
      </c>
      <c r="N753" t="s">
        <v>1091</v>
      </c>
    </row>
    <row r="754" spans="1:14">
      <c r="A754" t="s">
        <v>858</v>
      </c>
      <c r="B754" t="s">
        <v>859</v>
      </c>
      <c r="C754" t="s">
        <v>68</v>
      </c>
      <c r="D754">
        <v>6.1344563025693903E-2</v>
      </c>
      <c r="E754">
        <v>0</v>
      </c>
      <c r="F754">
        <v>0.22499606992556401</v>
      </c>
      <c r="G754">
        <v>1.8982298703397502E-2</v>
      </c>
      <c r="H754">
        <f>F754+G754</f>
        <v>0.2439783686289615</v>
      </c>
      <c r="I754">
        <f>E754+F754+G754</f>
        <v>0.2439783686289615</v>
      </c>
      <c r="J754">
        <f>D754+I754</f>
        <v>0.30532293165465541</v>
      </c>
      <c r="K754">
        <f>I754/D754</f>
        <v>3.9771799911065013</v>
      </c>
      <c r="L754" t="s">
        <v>1070</v>
      </c>
      <c r="M754" t="s">
        <v>1090</v>
      </c>
      <c r="N754" t="s">
        <v>1101</v>
      </c>
    </row>
    <row r="755" spans="1:14">
      <c r="A755" t="s">
        <v>864</v>
      </c>
      <c r="B755" t="s">
        <v>865</v>
      </c>
      <c r="C755" t="s">
        <v>68</v>
      </c>
      <c r="D755">
        <v>4.2284513763905997E-2</v>
      </c>
      <c r="E755">
        <v>0</v>
      </c>
      <c r="F755">
        <v>0.16221877098516599</v>
      </c>
      <c r="G755">
        <v>1.9604638199629099E-2</v>
      </c>
      <c r="H755">
        <f>F755+G755</f>
        <v>0.18182340918479509</v>
      </c>
      <c r="I755">
        <f>E755+F755+G755</f>
        <v>0.18182340918479509</v>
      </c>
      <c r="J755">
        <f>D755+I755</f>
        <v>0.22410792294870108</v>
      </c>
      <c r="K755">
        <f>I755/D755</f>
        <v>4.2999999999999838</v>
      </c>
      <c r="L755" t="s">
        <v>1070</v>
      </c>
      <c r="M755" t="s">
        <v>1090</v>
      </c>
      <c r="N755" t="s">
        <v>1101</v>
      </c>
    </row>
    <row r="756" spans="1:14">
      <c r="A756" t="s">
        <v>871</v>
      </c>
      <c r="B756" t="s">
        <v>934</v>
      </c>
      <c r="C756" t="s">
        <v>68</v>
      </c>
      <c r="D756">
        <v>5.25871608118623E-2</v>
      </c>
      <c r="E756">
        <v>0</v>
      </c>
      <c r="F756">
        <v>0.23664222365338</v>
      </c>
      <c r="G756">
        <v>1.9946854101051199E-2</v>
      </c>
      <c r="H756">
        <f>F756+G756</f>
        <v>0.25658907775443118</v>
      </c>
      <c r="I756">
        <f>E756+F756+G756</f>
        <v>0.25658907775443118</v>
      </c>
      <c r="J756">
        <f>D756+I756</f>
        <v>0.3091762385662935</v>
      </c>
      <c r="K756">
        <f>I756/D756</f>
        <v>4.8793103448275792</v>
      </c>
      <c r="L756" t="s">
        <v>1070</v>
      </c>
      <c r="M756" t="s">
        <v>1090</v>
      </c>
      <c r="N756" t="s">
        <v>1101</v>
      </c>
    </row>
    <row r="757" spans="1:14">
      <c r="A757" t="s">
        <v>890</v>
      </c>
      <c r="B757" t="s">
        <v>934</v>
      </c>
      <c r="C757" t="s">
        <v>68</v>
      </c>
      <c r="D757">
        <v>6.7430454022404399E-2</v>
      </c>
      <c r="E757">
        <v>2.4744489116896501E-2</v>
      </c>
      <c r="F757">
        <v>0.178798889102736</v>
      </c>
      <c r="G757">
        <v>2.0753442485138999E-2</v>
      </c>
      <c r="H757">
        <f>F757+G757</f>
        <v>0.199552331587875</v>
      </c>
      <c r="I757">
        <f>E757+F757+G757</f>
        <v>0.2242968207047715</v>
      </c>
      <c r="J757">
        <f>D757+I757</f>
        <v>0.29172727472717591</v>
      </c>
      <c r="K757">
        <f>I757/D757</f>
        <v>3.3263430293713694</v>
      </c>
      <c r="L757" t="s">
        <v>1001</v>
      </c>
      <c r="M757" t="s">
        <v>1002</v>
      </c>
      <c r="N757" t="s">
        <v>1101</v>
      </c>
    </row>
    <row r="758" spans="1:14">
      <c r="A758" t="s">
        <v>896</v>
      </c>
      <c r="B758" t="s">
        <v>859</v>
      </c>
      <c r="C758" t="s">
        <v>68</v>
      </c>
      <c r="D758">
        <v>7.3350946475888801E-2</v>
      </c>
      <c r="E758">
        <v>0</v>
      </c>
      <c r="F758">
        <v>0.168611915925095</v>
      </c>
      <c r="G758">
        <v>2.0957413278825301E-2</v>
      </c>
      <c r="H758">
        <f>F758+G758</f>
        <v>0.18956932920392031</v>
      </c>
      <c r="I758">
        <f>E758+F758+G758</f>
        <v>0.18956932920392031</v>
      </c>
      <c r="J758">
        <f>D758+I758</f>
        <v>0.26292027567980913</v>
      </c>
      <c r="K758">
        <f>I758/D758</f>
        <v>2.5844155844155829</v>
      </c>
      <c r="L758" t="s">
        <v>1070</v>
      </c>
      <c r="M758" t="s">
        <v>1090</v>
      </c>
      <c r="N758" t="s">
        <v>1101</v>
      </c>
    </row>
    <row r="759" spans="1:14">
      <c r="A759" t="s">
        <v>898</v>
      </c>
      <c r="B759" t="s">
        <v>934</v>
      </c>
      <c r="C759" t="s">
        <v>68</v>
      </c>
      <c r="D759">
        <v>6.7662094282490495E-2</v>
      </c>
      <c r="E759">
        <v>0</v>
      </c>
      <c r="F759">
        <v>0.14446771481937101</v>
      </c>
      <c r="G759">
        <v>2.1030110385098399E-2</v>
      </c>
      <c r="H759">
        <f>F759+G759</f>
        <v>0.1654978252044694</v>
      </c>
      <c r="I759">
        <f>E759+F759+G759</f>
        <v>0.1654978252044694</v>
      </c>
      <c r="J759">
        <f>D759+I759</f>
        <v>0.23315991948695991</v>
      </c>
      <c r="K759">
        <f>I759/D759</f>
        <v>2.4459459459459372</v>
      </c>
      <c r="L759" t="s">
        <v>1070</v>
      </c>
      <c r="M759" t="s">
        <v>1090</v>
      </c>
      <c r="N759" t="s">
        <v>1101</v>
      </c>
    </row>
    <row r="760" spans="1:14">
      <c r="A760" t="s">
        <v>903</v>
      </c>
      <c r="B760" t="s">
        <v>934</v>
      </c>
      <c r="C760" t="s">
        <v>68</v>
      </c>
      <c r="D760">
        <v>0.121287726394311</v>
      </c>
      <c r="E760">
        <v>0</v>
      </c>
      <c r="F760">
        <v>0.19654456867511799</v>
      </c>
      <c r="G760">
        <v>2.1188819671295201E-2</v>
      </c>
      <c r="H760">
        <f>F760+G760</f>
        <v>0.2177333883464132</v>
      </c>
      <c r="I760">
        <f>E760+F760+G760</f>
        <v>0.2177333883464132</v>
      </c>
      <c r="J760">
        <f>D760+I760</f>
        <v>0.33902111474072422</v>
      </c>
      <c r="K760">
        <f>I760/D760</f>
        <v>1.7951807228915619</v>
      </c>
      <c r="L760" t="s">
        <v>1109</v>
      </c>
      <c r="M760" t="s">
        <v>1110</v>
      </c>
      <c r="N760" t="s">
        <v>1111</v>
      </c>
    </row>
    <row r="761" spans="1:14">
      <c r="A761" t="s">
        <v>909</v>
      </c>
      <c r="B761" t="s">
        <v>934</v>
      </c>
      <c r="C761" t="s">
        <v>68</v>
      </c>
      <c r="D761">
        <v>0.131164144371403</v>
      </c>
      <c r="E761">
        <v>0</v>
      </c>
      <c r="F761">
        <v>0.208184950077867</v>
      </c>
      <c r="G761">
        <v>2.1352302572089001E-2</v>
      </c>
      <c r="H761">
        <f>F761+G761</f>
        <v>0.229537252649956</v>
      </c>
      <c r="I761">
        <f>E761+F761+G761</f>
        <v>0.229537252649956</v>
      </c>
      <c r="J761">
        <f>D761+I761</f>
        <v>0.360701397021359</v>
      </c>
      <c r="K761">
        <f>I761/D761</f>
        <v>1.7500000000000058</v>
      </c>
      <c r="L761" t="s">
        <v>1109</v>
      </c>
      <c r="M761" t="s">
        <v>1110</v>
      </c>
      <c r="N761" t="s">
        <v>1111</v>
      </c>
    </row>
    <row r="762" spans="1:14">
      <c r="A762" t="s">
        <v>815</v>
      </c>
      <c r="B762" t="s">
        <v>934</v>
      </c>
      <c r="C762" t="s">
        <v>68</v>
      </c>
      <c r="D762">
        <v>0.10736213149443199</v>
      </c>
      <c r="E762">
        <v>0</v>
      </c>
      <c r="F762">
        <v>0.198286041898808</v>
      </c>
      <c r="G762">
        <v>2.2088859589763501E-2</v>
      </c>
      <c r="H762">
        <f>F762+G762</f>
        <v>0.2203749014885715</v>
      </c>
      <c r="I762">
        <f>E762+F762+G762</f>
        <v>0.2203749014885715</v>
      </c>
      <c r="J762">
        <f>D762+I762</f>
        <v>0.3277370329830035</v>
      </c>
      <c r="K762">
        <f>I762/D762</f>
        <v>2.0526315789473735</v>
      </c>
      <c r="L762" t="s">
        <v>1109</v>
      </c>
      <c r="M762" t="s">
        <v>1110</v>
      </c>
      <c r="N762" t="s">
        <v>1111</v>
      </c>
    </row>
    <row r="763" spans="1:14">
      <c r="A763" t="s">
        <v>750</v>
      </c>
      <c r="B763" t="s">
        <v>934</v>
      </c>
      <c r="C763" t="s">
        <v>68</v>
      </c>
      <c r="D763">
        <v>8.6507821450458502E-2</v>
      </c>
      <c r="E763">
        <v>0</v>
      </c>
      <c r="F763">
        <v>0.15052360932379699</v>
      </c>
      <c r="G763">
        <v>2.3357111791623801E-2</v>
      </c>
      <c r="H763">
        <f>F763+G763</f>
        <v>0.1738807211154208</v>
      </c>
      <c r="I763">
        <f>E763+F763+G763</f>
        <v>0.1738807211154208</v>
      </c>
      <c r="J763">
        <f>D763+I763</f>
        <v>0.26038854256587929</v>
      </c>
      <c r="K763">
        <f>I763/D763</f>
        <v>2.0099999999999909</v>
      </c>
      <c r="L763" t="s">
        <v>1001</v>
      </c>
      <c r="M763" t="s">
        <v>1002</v>
      </c>
      <c r="N763" t="s">
        <v>1101</v>
      </c>
    </row>
    <row r="764" spans="1:14">
      <c r="A764" t="s">
        <v>762</v>
      </c>
      <c r="B764" t="s">
        <v>763</v>
      </c>
      <c r="C764" t="s">
        <v>68</v>
      </c>
      <c r="D764">
        <v>0.11568336604285701</v>
      </c>
      <c r="E764">
        <v>0</v>
      </c>
      <c r="F764">
        <v>0.19486770215775501</v>
      </c>
      <c r="G764">
        <v>2.3507849784110101E-2</v>
      </c>
      <c r="H764">
        <f>F764+G764</f>
        <v>0.21837555194186511</v>
      </c>
      <c r="I764">
        <f>E764+F764+G764</f>
        <v>0.21837555194186511</v>
      </c>
      <c r="J764">
        <f>D764+I764</f>
        <v>0.33405891798472209</v>
      </c>
      <c r="K764">
        <f>I764/D764</f>
        <v>1.8877005347593701</v>
      </c>
      <c r="L764" t="s">
        <v>1109</v>
      </c>
      <c r="M764" t="s">
        <v>1110</v>
      </c>
      <c r="N764" t="s">
        <v>1111</v>
      </c>
    </row>
    <row r="765" spans="1:14">
      <c r="A765" t="s">
        <v>772</v>
      </c>
      <c r="B765" t="s">
        <v>934</v>
      </c>
      <c r="C765" t="s">
        <v>68</v>
      </c>
      <c r="D765">
        <v>0.11404336858903601</v>
      </c>
      <c r="E765">
        <v>0</v>
      </c>
      <c r="F765">
        <v>0.19491048449762599</v>
      </c>
      <c r="G765">
        <v>2.38454316140712E-2</v>
      </c>
      <c r="H765">
        <f>F765+G765</f>
        <v>0.2187559161116972</v>
      </c>
      <c r="I765">
        <f>E765+F765+G765</f>
        <v>0.2187559161116972</v>
      </c>
      <c r="J765">
        <f>D765+I765</f>
        <v>0.33279928470073322</v>
      </c>
      <c r="K765">
        <f>I765/D765</f>
        <v>1.9181818181818258</v>
      </c>
      <c r="L765" t="s">
        <v>1109</v>
      </c>
      <c r="M765" t="s">
        <v>1110</v>
      </c>
      <c r="N765" t="s">
        <v>1111</v>
      </c>
    </row>
    <row r="766" spans="1:14">
      <c r="A766" t="s">
        <v>774</v>
      </c>
      <c r="B766" t="s">
        <v>763</v>
      </c>
      <c r="C766" t="s">
        <v>68</v>
      </c>
      <c r="D766">
        <v>0.14115270942317601</v>
      </c>
      <c r="E766">
        <v>0</v>
      </c>
      <c r="F766">
        <v>0.19980066615534001</v>
      </c>
      <c r="G766">
        <v>2.3856795958846599E-2</v>
      </c>
      <c r="H766">
        <f>F766+G766</f>
        <v>0.22365746211418661</v>
      </c>
      <c r="I766">
        <f>E766+F766+G766</f>
        <v>0.22365746211418661</v>
      </c>
      <c r="J766">
        <f>D766+I766</f>
        <v>0.36481017153736262</v>
      </c>
      <c r="K766">
        <f>I766/D766</f>
        <v>1.5845070422535159</v>
      </c>
      <c r="L766" t="s">
        <v>1109</v>
      </c>
      <c r="M766" t="s">
        <v>1110</v>
      </c>
      <c r="N766" t="s">
        <v>1111</v>
      </c>
    </row>
    <row r="767" spans="1:14">
      <c r="A767" t="s">
        <v>794</v>
      </c>
      <c r="B767" t="s">
        <v>934</v>
      </c>
      <c r="C767" t="s">
        <v>68</v>
      </c>
      <c r="D767">
        <v>6.8288868259606006E-2</v>
      </c>
      <c r="E767">
        <v>0</v>
      </c>
      <c r="F767">
        <v>0.16389328382305399</v>
      </c>
      <c r="G767">
        <v>2.4388881521287799E-2</v>
      </c>
      <c r="H767">
        <f>F767+G767</f>
        <v>0.18828216534434178</v>
      </c>
      <c r="I767">
        <f>E767+F767+G767</f>
        <v>0.18828216534434178</v>
      </c>
      <c r="J767">
        <f>D767+I767</f>
        <v>0.25657103360394778</v>
      </c>
      <c r="K767">
        <f>I767/D767</f>
        <v>2.75714285714285</v>
      </c>
      <c r="L767" t="s">
        <v>1001</v>
      </c>
      <c r="M767" t="s">
        <v>1002</v>
      </c>
      <c r="N767" t="s">
        <v>1091</v>
      </c>
    </row>
    <row r="768" spans="1:14">
      <c r="A768" t="s">
        <v>697</v>
      </c>
      <c r="B768" t="s">
        <v>934</v>
      </c>
      <c r="C768" t="s">
        <v>68</v>
      </c>
      <c r="D768">
        <v>8.1430171479311697E-2</v>
      </c>
      <c r="E768">
        <v>5.0174146063010197E-2</v>
      </c>
      <c r="F768">
        <v>0.22537239379122601</v>
      </c>
      <c r="G768">
        <v>2.4675809539185401E-2</v>
      </c>
      <c r="H768">
        <f>F768+G768</f>
        <v>0.25004820333041139</v>
      </c>
      <c r="I768">
        <f>E768+F768+G768</f>
        <v>0.30022234939342163</v>
      </c>
      <c r="J768">
        <f>D768+I768</f>
        <v>0.38165252087273333</v>
      </c>
      <c r="K768">
        <f>I768/D768</f>
        <v>3.6868686868686833</v>
      </c>
      <c r="L768" t="s">
        <v>1109</v>
      </c>
      <c r="M768" t="s">
        <v>1110</v>
      </c>
      <c r="N768" t="s">
        <v>1111</v>
      </c>
    </row>
    <row r="769" spans="1:14">
      <c r="A769" t="s">
        <v>709</v>
      </c>
      <c r="B769" t="s">
        <v>763</v>
      </c>
      <c r="C769" t="s">
        <v>68</v>
      </c>
      <c r="D769">
        <v>0.122160069905001</v>
      </c>
      <c r="E769">
        <v>0</v>
      </c>
      <c r="F769">
        <v>0.197511141061357</v>
      </c>
      <c r="G769">
        <v>2.51170237187852E-2</v>
      </c>
      <c r="H769">
        <f>F769+G769</f>
        <v>0.22262816478014219</v>
      </c>
      <c r="I769">
        <f>E769+F769+G769</f>
        <v>0.22262816478014219</v>
      </c>
      <c r="J769">
        <f>D769+I769</f>
        <v>0.34478823468514319</v>
      </c>
      <c r="K769">
        <f>I769/D769</f>
        <v>1.8224299065420575</v>
      </c>
      <c r="L769" t="s">
        <v>1109</v>
      </c>
      <c r="M769" t="s">
        <v>1110</v>
      </c>
      <c r="N769" t="s">
        <v>1111</v>
      </c>
    </row>
    <row r="770" spans="1:14">
      <c r="A770" t="s">
        <v>735</v>
      </c>
      <c r="B770" t="s">
        <v>934</v>
      </c>
      <c r="C770" t="s">
        <v>68</v>
      </c>
      <c r="D770">
        <v>6.6190455009440402E-2</v>
      </c>
      <c r="E770">
        <v>2.9014993976741E-2</v>
      </c>
      <c r="F770">
        <v>0.15142199981611701</v>
      </c>
      <c r="G770">
        <v>2.6294838291421499E-2</v>
      </c>
      <c r="H770">
        <f>F770+G770</f>
        <v>0.17771683810753852</v>
      </c>
      <c r="I770">
        <f>E770+F770+G770</f>
        <v>0.20673183208427953</v>
      </c>
      <c r="J770">
        <f>D770+I770</f>
        <v>0.27292228709371991</v>
      </c>
      <c r="K770">
        <f>I770/D770</f>
        <v>3.1232876712328754</v>
      </c>
      <c r="L770" t="s">
        <v>1001</v>
      </c>
      <c r="M770" t="s">
        <v>1002</v>
      </c>
      <c r="N770" t="s">
        <v>1101</v>
      </c>
    </row>
    <row r="771" spans="1:14">
      <c r="A771" t="s">
        <v>639</v>
      </c>
      <c r="B771" t="s">
        <v>934</v>
      </c>
      <c r="C771" t="s">
        <v>68</v>
      </c>
      <c r="D771">
        <v>9.8378053069790999E-2</v>
      </c>
      <c r="E771">
        <v>0</v>
      </c>
      <c r="F771">
        <v>0.28451782254716501</v>
      </c>
      <c r="G771">
        <v>2.6894719544259298E-2</v>
      </c>
      <c r="H771">
        <f>F771+G771</f>
        <v>0.31141254209142433</v>
      </c>
      <c r="I771">
        <f>E771+F771+G771</f>
        <v>0.31141254209142433</v>
      </c>
      <c r="J771">
        <f>D771+I771</f>
        <v>0.4097905951612153</v>
      </c>
      <c r="K771">
        <f>I771/D771</f>
        <v>3.1654676258992764</v>
      </c>
      <c r="L771" t="s">
        <v>1109</v>
      </c>
      <c r="M771" t="s">
        <v>1110</v>
      </c>
      <c r="N771" t="s">
        <v>1111</v>
      </c>
    </row>
    <row r="772" spans="1:14">
      <c r="A772" t="s">
        <v>644</v>
      </c>
      <c r="B772" t="s">
        <v>763</v>
      </c>
      <c r="C772" t="s">
        <v>68</v>
      </c>
      <c r="D772">
        <v>0.160325486818649</v>
      </c>
      <c r="E772">
        <v>0</v>
      </c>
      <c r="F772">
        <v>0.18222787572829999</v>
      </c>
      <c r="G772">
        <v>2.7158962247967801E-2</v>
      </c>
      <c r="H772">
        <f>F772+G772</f>
        <v>0.20938683797626778</v>
      </c>
      <c r="I772">
        <f>E772+F772+G772</f>
        <v>0.20938683797626778</v>
      </c>
      <c r="J772">
        <f>D772+I772</f>
        <v>0.36971232479491678</v>
      </c>
      <c r="K772">
        <f>I772/D772</f>
        <v>1.306010928961745</v>
      </c>
      <c r="L772" t="s">
        <v>1109</v>
      </c>
      <c r="M772" t="s">
        <v>1110</v>
      </c>
      <c r="N772" t="s">
        <v>645</v>
      </c>
    </row>
    <row r="773" spans="1:14">
      <c r="A773" t="s">
        <v>654</v>
      </c>
      <c r="B773" t="s">
        <v>934</v>
      </c>
      <c r="C773" t="s">
        <v>68</v>
      </c>
      <c r="D773">
        <v>0.115177764424572</v>
      </c>
      <c r="E773">
        <v>0</v>
      </c>
      <c r="F773">
        <v>0.25754034281270899</v>
      </c>
      <c r="G773">
        <v>2.7900203804710099E-2</v>
      </c>
      <c r="H773">
        <f>F773+G773</f>
        <v>0.28544054661741908</v>
      </c>
      <c r="I773">
        <f>E773+F773+G773</f>
        <v>0.28544054661741908</v>
      </c>
      <c r="J773">
        <f>D773+I773</f>
        <v>0.40061831104199108</v>
      </c>
      <c r="K773">
        <f>I773/D773</f>
        <v>2.4782608695652306</v>
      </c>
      <c r="L773" t="s">
        <v>1109</v>
      </c>
      <c r="M773" t="s">
        <v>1110</v>
      </c>
      <c r="N773" t="s">
        <v>1111</v>
      </c>
    </row>
    <row r="774" spans="1:14">
      <c r="A774" t="s">
        <v>602</v>
      </c>
      <c r="B774" t="s">
        <v>934</v>
      </c>
      <c r="C774" t="s">
        <v>68</v>
      </c>
      <c r="D774">
        <v>6.7762117866658603E-2</v>
      </c>
      <c r="E774">
        <v>0</v>
      </c>
      <c r="F774">
        <v>0.15021963478873701</v>
      </c>
      <c r="G774">
        <v>3.0207209169474201E-2</v>
      </c>
      <c r="H774">
        <f>F774+G774</f>
        <v>0.18042684395821121</v>
      </c>
      <c r="I774">
        <f>E774+F774+G774</f>
        <v>0.18042684395821121</v>
      </c>
      <c r="J774">
        <f>D774+I774</f>
        <v>0.24818896182486982</v>
      </c>
      <c r="K774">
        <f>I774/D774</f>
        <v>2.6626506024096348</v>
      </c>
      <c r="L774" t="s">
        <v>1001</v>
      </c>
      <c r="M774" t="s">
        <v>1002</v>
      </c>
      <c r="N774" t="s">
        <v>1101</v>
      </c>
    </row>
    <row r="775" spans="1:14">
      <c r="A775" t="s">
        <v>621</v>
      </c>
      <c r="B775" t="s">
        <v>934</v>
      </c>
      <c r="C775" t="s">
        <v>68</v>
      </c>
      <c r="D775">
        <v>0.107328862591979</v>
      </c>
      <c r="E775">
        <v>0</v>
      </c>
      <c r="F775">
        <v>0.22365950075618901</v>
      </c>
      <c r="G775">
        <v>3.1159992365413301E-2</v>
      </c>
      <c r="H775">
        <f>F775+G775</f>
        <v>0.25481949312160229</v>
      </c>
      <c r="I775">
        <f>E775+F775+G775</f>
        <v>0.25481949312160229</v>
      </c>
      <c r="J775">
        <f>D775+I775</f>
        <v>0.36214835571358128</v>
      </c>
      <c r="K775">
        <f>I775/D775</f>
        <v>2.3741935483871015</v>
      </c>
      <c r="L775" t="s">
        <v>1109</v>
      </c>
      <c r="M775" t="s">
        <v>1110</v>
      </c>
      <c r="N775" t="s">
        <v>1111</v>
      </c>
    </row>
    <row r="776" spans="1:14">
      <c r="A776" t="s">
        <v>622</v>
      </c>
      <c r="B776" t="s">
        <v>934</v>
      </c>
      <c r="C776" t="s">
        <v>68</v>
      </c>
      <c r="D776">
        <v>8.1946641911527202E-2</v>
      </c>
      <c r="E776">
        <v>0</v>
      </c>
      <c r="F776">
        <v>0.18633105482263901</v>
      </c>
      <c r="G776">
        <v>3.12177683472484E-2</v>
      </c>
      <c r="H776">
        <f>F776+G776</f>
        <v>0.21754882316988741</v>
      </c>
      <c r="I776">
        <f>E776+F776+G776</f>
        <v>0.21754882316988741</v>
      </c>
      <c r="J776">
        <f>D776+I776</f>
        <v>0.29949546508141461</v>
      </c>
      <c r="K776">
        <f>I776/D776</f>
        <v>2.6547619047619015</v>
      </c>
      <c r="L776" t="s">
        <v>1001</v>
      </c>
      <c r="M776" t="s">
        <v>1002</v>
      </c>
      <c r="N776" t="s">
        <v>1101</v>
      </c>
    </row>
    <row r="777" spans="1:14">
      <c r="A777" t="s">
        <v>623</v>
      </c>
      <c r="B777" t="s">
        <v>934</v>
      </c>
      <c r="C777" t="s">
        <v>68</v>
      </c>
      <c r="D777">
        <v>6.76412741088563E-2</v>
      </c>
      <c r="E777">
        <v>0</v>
      </c>
      <c r="F777">
        <v>0.11414465005869499</v>
      </c>
      <c r="G777">
        <v>3.1284089275345997E-2</v>
      </c>
      <c r="H777">
        <f>F777+G777</f>
        <v>0.14542873933404099</v>
      </c>
      <c r="I777">
        <f>E777+F777+G777</f>
        <v>0.14542873933404099</v>
      </c>
      <c r="J777">
        <f>D777+I777</f>
        <v>0.21307001344289728</v>
      </c>
      <c r="K777">
        <f>I777/D777</f>
        <v>2.149999999999999</v>
      </c>
      <c r="L777" t="s">
        <v>1001</v>
      </c>
      <c r="M777" t="s">
        <v>1002</v>
      </c>
      <c r="N777" t="s">
        <v>1101</v>
      </c>
    </row>
    <row r="778" spans="1:14">
      <c r="A778" t="s">
        <v>631</v>
      </c>
      <c r="B778" t="s">
        <v>763</v>
      </c>
      <c r="C778" t="s">
        <v>68</v>
      </c>
      <c r="D778">
        <v>0.150445924050924</v>
      </c>
      <c r="E778">
        <v>0</v>
      </c>
      <c r="F778">
        <v>0.18095593662069201</v>
      </c>
      <c r="G778">
        <v>3.1562081968725501E-2</v>
      </c>
      <c r="H778">
        <f>F778+G778</f>
        <v>0.21251801858941752</v>
      </c>
      <c r="I778">
        <f>E778+F778+G778</f>
        <v>0.21251801858941752</v>
      </c>
      <c r="J778">
        <f>D778+I778</f>
        <v>0.36296394264034149</v>
      </c>
      <c r="K778">
        <f>I778/D778</f>
        <v>1.4125874125874154</v>
      </c>
      <c r="L778" t="s">
        <v>1109</v>
      </c>
      <c r="M778" t="s">
        <v>1110</v>
      </c>
      <c r="N778" t="s">
        <v>1111</v>
      </c>
    </row>
    <row r="779" spans="1:14">
      <c r="A779" t="s">
        <v>632</v>
      </c>
      <c r="B779" t="s">
        <v>934</v>
      </c>
      <c r="C779" t="s">
        <v>68</v>
      </c>
      <c r="D779">
        <v>4.8053784879805203E-2</v>
      </c>
      <c r="E779">
        <v>0</v>
      </c>
      <c r="F779">
        <v>0.17045493504534601</v>
      </c>
      <c r="G779">
        <v>3.1733631524399598E-2</v>
      </c>
      <c r="H779">
        <f>F779+G779</f>
        <v>0.2021885665697456</v>
      </c>
      <c r="I779">
        <f>E779+F779+G779</f>
        <v>0.2021885665697456</v>
      </c>
      <c r="J779">
        <f>D779+I779</f>
        <v>0.25024235144955082</v>
      </c>
      <c r="K779">
        <f>I779/D779</f>
        <v>4.2075471698113036</v>
      </c>
      <c r="L779" t="s">
        <v>1070</v>
      </c>
      <c r="M779" t="s">
        <v>1090</v>
      </c>
      <c r="N779" t="s">
        <v>1091</v>
      </c>
    </row>
    <row r="780" spans="1:14">
      <c r="A780" t="s">
        <v>553</v>
      </c>
      <c r="B780" t="s">
        <v>934</v>
      </c>
      <c r="C780" t="s">
        <v>68</v>
      </c>
      <c r="D780">
        <v>0.10770484022752499</v>
      </c>
      <c r="E780">
        <v>3.7221525666865297E-2</v>
      </c>
      <c r="F780">
        <v>0.14967805002207499</v>
      </c>
      <c r="G780">
        <v>3.4845683603022801E-2</v>
      </c>
      <c r="H780">
        <f>F780+G780</f>
        <v>0.18452373362509777</v>
      </c>
      <c r="I780">
        <f>E780+F780+G780</f>
        <v>0.22174525929196309</v>
      </c>
      <c r="J780">
        <f>D780+I780</f>
        <v>0.32945009951948812</v>
      </c>
      <c r="K780">
        <f>I780/D780</f>
        <v>2.0588235294117636</v>
      </c>
      <c r="L780" t="s">
        <v>1001</v>
      </c>
      <c r="M780" t="s">
        <v>724</v>
      </c>
      <c r="N780" t="s">
        <v>1111</v>
      </c>
    </row>
    <row r="781" spans="1:14">
      <c r="A781" t="s">
        <v>561</v>
      </c>
      <c r="B781" t="s">
        <v>934</v>
      </c>
      <c r="C781" t="s">
        <v>68</v>
      </c>
      <c r="D781">
        <v>5.2515938467888303E-2</v>
      </c>
      <c r="E781">
        <v>0</v>
      </c>
      <c r="F781">
        <v>0.148630014531759</v>
      </c>
      <c r="G781">
        <v>3.5671203487622198E-2</v>
      </c>
      <c r="H781">
        <f>F781+G781</f>
        <v>0.18430121801938121</v>
      </c>
      <c r="I781">
        <f>E781+F781+G781</f>
        <v>0.18430121801938121</v>
      </c>
      <c r="J781">
        <f>D781+I781</f>
        <v>0.2368171564872695</v>
      </c>
      <c r="K781">
        <f>I781/D781</f>
        <v>3.5094339622641435</v>
      </c>
      <c r="L781" t="s">
        <v>1070</v>
      </c>
      <c r="M781" t="s">
        <v>1090</v>
      </c>
      <c r="N781" t="s">
        <v>1101</v>
      </c>
    </row>
    <row r="782" spans="1:14">
      <c r="A782" t="s">
        <v>489</v>
      </c>
      <c r="B782" t="s">
        <v>934</v>
      </c>
      <c r="C782" t="s">
        <v>68</v>
      </c>
      <c r="D782">
        <v>0.127160251480083</v>
      </c>
      <c r="E782">
        <v>0</v>
      </c>
      <c r="F782">
        <v>0.179585969195556</v>
      </c>
      <c r="G782">
        <v>3.7924987283533697E-2</v>
      </c>
      <c r="H782">
        <f>F782+G782</f>
        <v>0.21751095647908969</v>
      </c>
      <c r="I782">
        <f>E782+F782+G782</f>
        <v>0.21751095647908969</v>
      </c>
      <c r="J782">
        <f>D782+I782</f>
        <v>0.34467120795917272</v>
      </c>
      <c r="K782">
        <f>I782/D782</f>
        <v>1.7105263157894763</v>
      </c>
      <c r="L782" t="s">
        <v>1001</v>
      </c>
      <c r="M782" t="s">
        <v>724</v>
      </c>
      <c r="N782" t="s">
        <v>1111</v>
      </c>
    </row>
    <row r="783" spans="1:14">
      <c r="A783" t="s">
        <v>502</v>
      </c>
      <c r="B783" t="s">
        <v>934</v>
      </c>
      <c r="C783" t="s">
        <v>68</v>
      </c>
      <c r="D783">
        <v>8.9623647185552796E-2</v>
      </c>
      <c r="E783">
        <v>0</v>
      </c>
      <c r="F783">
        <v>0.16485517584495801</v>
      </c>
      <c r="G783">
        <v>3.8597045138303802E-2</v>
      </c>
      <c r="H783">
        <f>F783+G783</f>
        <v>0.20345222098326182</v>
      </c>
      <c r="I783">
        <f>E783+F783+G783</f>
        <v>0.20345222098326182</v>
      </c>
      <c r="J783">
        <f>D783+I783</f>
        <v>0.29307586816881459</v>
      </c>
      <c r="K783">
        <f>I783/D783</f>
        <v>2.2700729927007259</v>
      </c>
      <c r="L783" t="s">
        <v>1109</v>
      </c>
      <c r="M783" t="s">
        <v>1110</v>
      </c>
      <c r="N783" t="s">
        <v>1111</v>
      </c>
    </row>
    <row r="784" spans="1:14">
      <c r="A784" t="s">
        <v>460</v>
      </c>
      <c r="B784" t="s">
        <v>934</v>
      </c>
      <c r="C784" t="s">
        <v>68</v>
      </c>
      <c r="D784">
        <v>9.4618320089694605E-2</v>
      </c>
      <c r="E784">
        <v>0</v>
      </c>
      <c r="F784">
        <v>0.15068843569840201</v>
      </c>
      <c r="G784">
        <v>4.3804777819302997E-2</v>
      </c>
      <c r="H784">
        <f>F784+G784</f>
        <v>0.19449321351770502</v>
      </c>
      <c r="I784">
        <f>E784+F784+G784</f>
        <v>0.19449321351770502</v>
      </c>
      <c r="J784">
        <f>D784+I784</f>
        <v>0.28911153360739961</v>
      </c>
      <c r="K784">
        <f>I784/D784</f>
        <v>2.0555555555555496</v>
      </c>
      <c r="L784" t="s">
        <v>1001</v>
      </c>
      <c r="M784" t="s">
        <v>1002</v>
      </c>
      <c r="N784" t="s">
        <v>1101</v>
      </c>
    </row>
    <row r="785" spans="1:14">
      <c r="A785" t="s">
        <v>417</v>
      </c>
      <c r="B785" t="s">
        <v>934</v>
      </c>
      <c r="C785" t="s">
        <v>68</v>
      </c>
      <c r="D785">
        <v>0.12262422965096</v>
      </c>
      <c r="E785">
        <v>0</v>
      </c>
      <c r="F785">
        <v>0.21297892518324699</v>
      </c>
      <c r="G785">
        <v>4.79433078334583E-2</v>
      </c>
      <c r="H785">
        <f>F785+G785</f>
        <v>0.26092223301670531</v>
      </c>
      <c r="I785">
        <f>E785+F785+G785</f>
        <v>0.26092223301670531</v>
      </c>
      <c r="J785">
        <f>D785+I785</f>
        <v>0.38354646266766529</v>
      </c>
      <c r="K785">
        <f>I785/D785</f>
        <v>2.1278195488721883</v>
      </c>
      <c r="L785" t="s">
        <v>1109</v>
      </c>
      <c r="M785" t="s">
        <v>1110</v>
      </c>
      <c r="N785" t="s">
        <v>1111</v>
      </c>
    </row>
    <row r="786" spans="1:14">
      <c r="A786" t="s">
        <v>427</v>
      </c>
      <c r="B786" t="s">
        <v>865</v>
      </c>
      <c r="C786" t="s">
        <v>68</v>
      </c>
      <c r="D786">
        <v>9.2552611862279505E-2</v>
      </c>
      <c r="E786">
        <v>0</v>
      </c>
      <c r="F786">
        <v>0.23933526973761299</v>
      </c>
      <c r="G786">
        <v>4.9168575051836E-2</v>
      </c>
      <c r="H786">
        <f>F786+G786</f>
        <v>0.28850384478944902</v>
      </c>
      <c r="I786">
        <f>E786+F786+G786</f>
        <v>0.28850384478944902</v>
      </c>
      <c r="J786">
        <f>D786+I786</f>
        <v>0.38105645665172849</v>
      </c>
      <c r="K786">
        <f>I786/D786</f>
        <v>3.117187499999996</v>
      </c>
      <c r="L786" t="s">
        <v>1001</v>
      </c>
      <c r="M786" t="s">
        <v>724</v>
      </c>
      <c r="N786" t="s">
        <v>1111</v>
      </c>
    </row>
    <row r="787" spans="1:14">
      <c r="A787" t="s">
        <v>349</v>
      </c>
      <c r="B787" t="s">
        <v>934</v>
      </c>
      <c r="C787" t="s">
        <v>68</v>
      </c>
      <c r="D787">
        <v>0.108995343989956</v>
      </c>
      <c r="E787">
        <v>0</v>
      </c>
      <c r="F787">
        <v>0.122867478679587</v>
      </c>
      <c r="G787">
        <v>5.15250717043432E-2</v>
      </c>
      <c r="H787">
        <f>F787+G787</f>
        <v>0.1743925503839302</v>
      </c>
      <c r="I787">
        <f>E787+F787+G787</f>
        <v>0.1743925503839302</v>
      </c>
      <c r="J787">
        <f>D787+I787</f>
        <v>0.28338789437388623</v>
      </c>
      <c r="K787">
        <f>I787/D787</f>
        <v>1.6000000000000054</v>
      </c>
      <c r="L787" t="s">
        <v>1109</v>
      </c>
      <c r="M787" t="s">
        <v>1110</v>
      </c>
      <c r="N787" t="s">
        <v>1111</v>
      </c>
    </row>
    <row r="788" spans="1:14">
      <c r="A788" t="s">
        <v>356</v>
      </c>
      <c r="B788" t="s">
        <v>934</v>
      </c>
      <c r="C788" t="s">
        <v>68</v>
      </c>
      <c r="D788">
        <v>0.111624064412732</v>
      </c>
      <c r="E788">
        <v>0</v>
      </c>
      <c r="F788">
        <v>0.152712677079996</v>
      </c>
      <c r="G788">
        <v>5.2730386256321399E-2</v>
      </c>
      <c r="H788">
        <f>F788+G788</f>
        <v>0.2054430633363174</v>
      </c>
      <c r="I788">
        <f>E788+F788+G788</f>
        <v>0.2054430633363174</v>
      </c>
      <c r="J788">
        <f>D788+I788</f>
        <v>0.31706712774904938</v>
      </c>
      <c r="K788">
        <f>I788/D788</f>
        <v>1.8404907975460199</v>
      </c>
      <c r="L788" t="s">
        <v>1001</v>
      </c>
      <c r="M788" t="s">
        <v>724</v>
      </c>
      <c r="N788" t="s">
        <v>1111</v>
      </c>
    </row>
    <row r="789" spans="1:14">
      <c r="A789" t="s">
        <v>373</v>
      </c>
      <c r="B789" t="s">
        <v>934</v>
      </c>
      <c r="C789" t="s">
        <v>68</v>
      </c>
      <c r="D789">
        <v>0.104531325261319</v>
      </c>
      <c r="E789">
        <v>0</v>
      </c>
      <c r="F789">
        <v>0.18926505104132699</v>
      </c>
      <c r="G789">
        <v>5.3849470589164401E-2</v>
      </c>
      <c r="H789">
        <f>F789+G789</f>
        <v>0.24311452163049138</v>
      </c>
      <c r="I789">
        <f>E789+F789+G789</f>
        <v>0.24311452163049138</v>
      </c>
      <c r="J789">
        <f>D789+I789</f>
        <v>0.34764584689181038</v>
      </c>
      <c r="K789">
        <f>I789/D789</f>
        <v>2.3257575757575704</v>
      </c>
      <c r="L789" t="s">
        <v>1001</v>
      </c>
      <c r="M789" t="s">
        <v>724</v>
      </c>
      <c r="N789" t="s">
        <v>1111</v>
      </c>
    </row>
    <row r="790" spans="1:14">
      <c r="A790" t="s">
        <v>384</v>
      </c>
      <c r="B790" t="s">
        <v>934</v>
      </c>
      <c r="C790" t="s">
        <v>68</v>
      </c>
      <c r="D790">
        <v>0.110417188347731</v>
      </c>
      <c r="E790">
        <v>6.1435127351369502E-2</v>
      </c>
      <c r="F790">
        <v>0.11954943700807</v>
      </c>
      <c r="G790">
        <v>5.4793491962032197E-2</v>
      </c>
      <c r="H790">
        <f>F790+G790</f>
        <v>0.1743429289701022</v>
      </c>
      <c r="I790">
        <f>E790+F790+G790</f>
        <v>0.2357780563214717</v>
      </c>
      <c r="J790">
        <f>D790+I790</f>
        <v>0.34619524466920271</v>
      </c>
      <c r="K790">
        <f>I790/D790</f>
        <v>2.1353383458646706</v>
      </c>
      <c r="L790" t="s">
        <v>1070</v>
      </c>
      <c r="M790" t="s">
        <v>724</v>
      </c>
      <c r="N790" t="s">
        <v>1111</v>
      </c>
    </row>
    <row r="791" spans="1:14">
      <c r="A791" t="s">
        <v>388</v>
      </c>
      <c r="B791" t="s">
        <v>934</v>
      </c>
      <c r="C791" t="s">
        <v>68</v>
      </c>
      <c r="D791">
        <v>0.17621088892335299</v>
      </c>
      <c r="E791">
        <v>0</v>
      </c>
      <c r="F791">
        <v>0.19239987518486301</v>
      </c>
      <c r="G791">
        <v>5.54161452797826E-2</v>
      </c>
      <c r="H791">
        <f>F791+G791</f>
        <v>0.24781602046464563</v>
      </c>
      <c r="I791">
        <f>E791+F791+G791</f>
        <v>0.24781602046464563</v>
      </c>
      <c r="J791">
        <f>D791+I791</f>
        <v>0.42402690938799859</v>
      </c>
      <c r="K791">
        <f>I791/D791</f>
        <v>1.406360424028273</v>
      </c>
      <c r="L791" t="s">
        <v>1001</v>
      </c>
      <c r="M791" t="s">
        <v>724</v>
      </c>
      <c r="N791" t="s">
        <v>1111</v>
      </c>
    </row>
    <row r="792" spans="1:14">
      <c r="A792" t="s">
        <v>295</v>
      </c>
      <c r="B792" t="s">
        <v>934</v>
      </c>
      <c r="C792" t="s">
        <v>68</v>
      </c>
      <c r="D792">
        <v>0.16204341139564801</v>
      </c>
      <c r="E792">
        <v>0</v>
      </c>
      <c r="F792">
        <v>0.168826623965698</v>
      </c>
      <c r="G792">
        <v>5.6526771417086501E-2</v>
      </c>
      <c r="H792">
        <f>F792+G792</f>
        <v>0.22535339538278451</v>
      </c>
      <c r="I792">
        <f>E792+F792+G792</f>
        <v>0.22535339538278451</v>
      </c>
      <c r="J792">
        <f>D792+I792</f>
        <v>0.38739680677843252</v>
      </c>
      <c r="K792">
        <f>I792/D792</f>
        <v>1.3906976744186021</v>
      </c>
      <c r="L792" t="s">
        <v>1001</v>
      </c>
      <c r="M792" t="s">
        <v>724</v>
      </c>
      <c r="N792" t="s">
        <v>1111</v>
      </c>
    </row>
    <row r="793" spans="1:14">
      <c r="A793" t="s">
        <v>324</v>
      </c>
      <c r="B793" t="s">
        <v>934</v>
      </c>
      <c r="C793" t="s">
        <v>68</v>
      </c>
      <c r="D793">
        <v>0.17738479971343299</v>
      </c>
      <c r="E793">
        <v>0</v>
      </c>
      <c r="F793">
        <v>0.175912726686766</v>
      </c>
      <c r="G793">
        <v>5.8146884553366203E-2</v>
      </c>
      <c r="H793">
        <f>F793+G793</f>
        <v>0.23405961124013219</v>
      </c>
      <c r="I793">
        <f>E793+F793+G793</f>
        <v>0.23405961124013219</v>
      </c>
      <c r="J793">
        <f>D793+I793</f>
        <v>0.41144441095356521</v>
      </c>
      <c r="K793">
        <f>I793/D793</f>
        <v>1.3195020746888007</v>
      </c>
      <c r="L793" t="s">
        <v>1001</v>
      </c>
      <c r="M793" t="s">
        <v>724</v>
      </c>
      <c r="N793" t="s">
        <v>1111</v>
      </c>
    </row>
    <row r="794" spans="1:14">
      <c r="A794" t="s">
        <v>334</v>
      </c>
      <c r="B794" t="s">
        <v>934</v>
      </c>
      <c r="C794" t="s">
        <v>68</v>
      </c>
      <c r="D794">
        <v>0.13992674819900999</v>
      </c>
      <c r="E794">
        <v>0</v>
      </c>
      <c r="F794">
        <v>0.160715865074292</v>
      </c>
      <c r="G794">
        <v>5.91690249527244E-2</v>
      </c>
      <c r="H794">
        <f>F794+G794</f>
        <v>0.21988489002701639</v>
      </c>
      <c r="I794">
        <f>E794+F794+G794</f>
        <v>0.21988489002701639</v>
      </c>
      <c r="J794">
        <f>D794+I794</f>
        <v>0.35981163822602635</v>
      </c>
      <c r="K794">
        <f>I794/D794</f>
        <v>1.5714285714285763</v>
      </c>
      <c r="L794" t="s">
        <v>1001</v>
      </c>
      <c r="M794" t="s">
        <v>724</v>
      </c>
      <c r="N794" t="s">
        <v>1111</v>
      </c>
    </row>
    <row r="795" spans="1:14">
      <c r="A795" t="s">
        <v>256</v>
      </c>
      <c r="B795" t="s">
        <v>934</v>
      </c>
      <c r="C795" t="s">
        <v>68</v>
      </c>
      <c r="D795">
        <v>0.14107090349093801</v>
      </c>
      <c r="E795">
        <v>0</v>
      </c>
      <c r="F795">
        <v>0.174626603835869</v>
      </c>
      <c r="G795">
        <v>6.1632919000895098E-2</v>
      </c>
      <c r="H795">
        <f>F795+G795</f>
        <v>0.2362595228367641</v>
      </c>
      <c r="I795">
        <f>E795+F795+G795</f>
        <v>0.2362595228367641</v>
      </c>
      <c r="J795">
        <f>D795+I795</f>
        <v>0.37733042632770208</v>
      </c>
      <c r="K795">
        <f>I795/D795</f>
        <v>1.6747572815533909</v>
      </c>
      <c r="L795" t="s">
        <v>1001</v>
      </c>
      <c r="M795" t="s">
        <v>724</v>
      </c>
      <c r="N795" t="s">
        <v>1086</v>
      </c>
    </row>
    <row r="796" spans="1:14">
      <c r="A796" t="s">
        <v>257</v>
      </c>
      <c r="B796" t="s">
        <v>934</v>
      </c>
      <c r="C796" t="s">
        <v>68</v>
      </c>
      <c r="D796">
        <v>6.2792559296963202E-2</v>
      </c>
      <c r="E796">
        <v>0</v>
      </c>
      <c r="F796">
        <v>0.12672680149023399</v>
      </c>
      <c r="G796">
        <v>6.1650876400654801E-2</v>
      </c>
      <c r="H796">
        <f>F796+G796</f>
        <v>0.1883776778908888</v>
      </c>
      <c r="I796">
        <f>E796+F796+G796</f>
        <v>0.1883776778908888</v>
      </c>
      <c r="J796">
        <f>D796+I796</f>
        <v>0.25117023718785203</v>
      </c>
      <c r="K796">
        <f>I796/D796</f>
        <v>2.9999999999999871</v>
      </c>
      <c r="L796" t="s">
        <v>1109</v>
      </c>
      <c r="M796" t="s">
        <v>724</v>
      </c>
      <c r="N796" t="s">
        <v>1091</v>
      </c>
    </row>
    <row r="797" spans="1:14">
      <c r="A797" t="s">
        <v>272</v>
      </c>
      <c r="B797" t="s">
        <v>934</v>
      </c>
      <c r="C797" t="s">
        <v>68</v>
      </c>
      <c r="D797">
        <v>7.5247057038907897E-2</v>
      </c>
      <c r="E797">
        <v>8.8774617854891394E-2</v>
      </c>
      <c r="F797">
        <v>0.10737501397686799</v>
      </c>
      <c r="G797">
        <v>6.3410441324922406E-2</v>
      </c>
      <c r="H797">
        <f>F797+G797</f>
        <v>0.1707854553017904</v>
      </c>
      <c r="I797">
        <f>E797+F797+G797</f>
        <v>0.25956007315668178</v>
      </c>
      <c r="J797">
        <f>D797+I797</f>
        <v>0.33480713019558966</v>
      </c>
      <c r="K797">
        <f>I797/D797</f>
        <v>3.4494382022471841</v>
      </c>
      <c r="L797" t="s">
        <v>1070</v>
      </c>
      <c r="M797" t="s">
        <v>724</v>
      </c>
      <c r="N797" t="s">
        <v>1111</v>
      </c>
    </row>
    <row r="798" spans="1:14">
      <c r="A798" t="s">
        <v>276</v>
      </c>
      <c r="B798" t="s">
        <v>763</v>
      </c>
      <c r="C798" t="s">
        <v>68</v>
      </c>
      <c r="D798">
        <v>5.05804660508569E-2</v>
      </c>
      <c r="E798">
        <v>0</v>
      </c>
      <c r="F798">
        <v>0.11830487581919701</v>
      </c>
      <c r="G798">
        <v>6.4337273093354103E-2</v>
      </c>
      <c r="H798">
        <f>F798+G798</f>
        <v>0.18264214891255109</v>
      </c>
      <c r="I798">
        <f>E798+F798+G798</f>
        <v>0.18264214891255109</v>
      </c>
      <c r="J798">
        <f>D798+I798</f>
        <v>0.23322261496340799</v>
      </c>
      <c r="K798">
        <f>I798/D798</f>
        <v>3.6109226184059033</v>
      </c>
      <c r="L798" t="s">
        <v>1109</v>
      </c>
      <c r="M798" t="s">
        <v>724</v>
      </c>
      <c r="N798" t="s">
        <v>1101</v>
      </c>
    </row>
    <row r="799" spans="1:14">
      <c r="A799" t="s">
        <v>279</v>
      </c>
      <c r="B799" t="s">
        <v>934</v>
      </c>
      <c r="C799" t="s">
        <v>68</v>
      </c>
      <c r="D799">
        <v>0.109218987355078</v>
      </c>
      <c r="E799">
        <v>0</v>
      </c>
      <c r="F799">
        <v>0.236641139269336</v>
      </c>
      <c r="G799">
        <v>6.4411197670943707E-2</v>
      </c>
      <c r="H799">
        <f>F799+G799</f>
        <v>0.30105233694027972</v>
      </c>
      <c r="I799">
        <f>E799+F799+G799</f>
        <v>0.30105233694027972</v>
      </c>
      <c r="J799">
        <f>D799+I799</f>
        <v>0.41027132429535773</v>
      </c>
      <c r="K799">
        <f>I799/D799</f>
        <v>2.7564102564102622</v>
      </c>
      <c r="L799" t="s">
        <v>1001</v>
      </c>
      <c r="M799" t="s">
        <v>724</v>
      </c>
      <c r="N799" t="s">
        <v>1111</v>
      </c>
    </row>
    <row r="800" spans="1:14">
      <c r="A800" t="s">
        <v>212</v>
      </c>
      <c r="B800" t="s">
        <v>934</v>
      </c>
      <c r="C800" t="s">
        <v>68</v>
      </c>
      <c r="D800">
        <v>0.118005274130194</v>
      </c>
      <c r="E800">
        <v>0</v>
      </c>
      <c r="F800">
        <v>0.13399308546396199</v>
      </c>
      <c r="G800">
        <v>6.7757867081208303E-2</v>
      </c>
      <c r="H800">
        <f>F800+G800</f>
        <v>0.20175095254517028</v>
      </c>
      <c r="I800">
        <f>E800+F800+G800</f>
        <v>0.20175095254517028</v>
      </c>
      <c r="J800">
        <f>D800+I800</f>
        <v>0.3197562266753643</v>
      </c>
      <c r="K800">
        <f>I800/D800</f>
        <v>1.7096774193548379</v>
      </c>
      <c r="L800" t="s">
        <v>1001</v>
      </c>
      <c r="M800" t="s">
        <v>724</v>
      </c>
      <c r="N800" t="s">
        <v>1111</v>
      </c>
    </row>
    <row r="801" spans="1:14">
      <c r="A801" t="s">
        <v>213</v>
      </c>
      <c r="B801" t="s">
        <v>934</v>
      </c>
      <c r="C801" t="s">
        <v>68</v>
      </c>
      <c r="D801">
        <v>0.111901926980026</v>
      </c>
      <c r="E801">
        <v>0</v>
      </c>
      <c r="F801">
        <v>0.26558057336592999</v>
      </c>
      <c r="G801">
        <v>6.7887169034549499E-2</v>
      </c>
      <c r="H801">
        <f>F801+G801</f>
        <v>0.33346774240047949</v>
      </c>
      <c r="I801">
        <f>E801+F801+G801</f>
        <v>0.33346774240047949</v>
      </c>
      <c r="J801">
        <f>D801+I801</f>
        <v>0.44536966938050548</v>
      </c>
      <c r="K801">
        <f>I801/D801</f>
        <v>2.9800000000000177</v>
      </c>
      <c r="L801" t="s">
        <v>1001</v>
      </c>
      <c r="M801" t="s">
        <v>724</v>
      </c>
      <c r="N801" t="s">
        <v>1111</v>
      </c>
    </row>
    <row r="802" spans="1:14">
      <c r="A802" t="s">
        <v>215</v>
      </c>
      <c r="B802" t="s">
        <v>934</v>
      </c>
      <c r="C802" t="s">
        <v>68</v>
      </c>
      <c r="D802">
        <v>0.117471193301113</v>
      </c>
      <c r="E802">
        <v>4.2112314579644199E-2</v>
      </c>
      <c r="F802">
        <v>0.16106113295372701</v>
      </c>
      <c r="G802">
        <v>6.7970753356618896E-2</v>
      </c>
      <c r="H802">
        <f>F802+G802</f>
        <v>0.22903188631034591</v>
      </c>
      <c r="I802">
        <f>E802+F802+G802</f>
        <v>0.27114420088999014</v>
      </c>
      <c r="J802">
        <f>D802+I802</f>
        <v>0.38861539419110314</v>
      </c>
      <c r="K802">
        <f>I802/D802</f>
        <v>2.3081761006289288</v>
      </c>
      <c r="L802" t="s">
        <v>1001</v>
      </c>
      <c r="M802" t="s">
        <v>724</v>
      </c>
      <c r="N802" t="s">
        <v>1111</v>
      </c>
    </row>
    <row r="803" spans="1:14">
      <c r="A803" t="s">
        <v>216</v>
      </c>
      <c r="B803" t="s">
        <v>934</v>
      </c>
      <c r="C803" t="s">
        <v>68</v>
      </c>
      <c r="D803">
        <v>0.12739603994649101</v>
      </c>
      <c r="E803">
        <v>5.07862591678582E-2</v>
      </c>
      <c r="F803">
        <v>0.12567447183910699</v>
      </c>
      <c r="G803">
        <v>6.80019402417084E-2</v>
      </c>
      <c r="H803">
        <f>F803+G803</f>
        <v>0.19367641208081537</v>
      </c>
      <c r="I803">
        <f>E803+F803+G803</f>
        <v>0.2444626712486736</v>
      </c>
      <c r="J803">
        <f>D803+I803</f>
        <v>0.37185871119516462</v>
      </c>
      <c r="K803">
        <f>I803/D803</f>
        <v>1.918918918918932</v>
      </c>
      <c r="L803" t="s">
        <v>1070</v>
      </c>
      <c r="M803" t="s">
        <v>724</v>
      </c>
      <c r="N803" t="s">
        <v>1111</v>
      </c>
    </row>
    <row r="804" spans="1:14">
      <c r="A804" t="s">
        <v>129</v>
      </c>
      <c r="B804" t="s">
        <v>934</v>
      </c>
      <c r="C804" t="s">
        <v>68</v>
      </c>
      <c r="D804">
        <v>5.1837894813198303E-2</v>
      </c>
      <c r="E804">
        <v>0</v>
      </c>
      <c r="F804">
        <v>0.121300673862884</v>
      </c>
      <c r="G804">
        <v>7.0499536945949903E-2</v>
      </c>
      <c r="H804">
        <f>F804+G804</f>
        <v>0.19180021080883392</v>
      </c>
      <c r="I804">
        <f>E804+F804+G804</f>
        <v>0.19180021080883392</v>
      </c>
      <c r="J804">
        <f>D804+I804</f>
        <v>0.24363810562203222</v>
      </c>
      <c r="K804">
        <f>I804/D804</f>
        <v>3.7000000000000037</v>
      </c>
      <c r="L804" t="s">
        <v>1109</v>
      </c>
      <c r="M804" t="s">
        <v>724</v>
      </c>
      <c r="N804" t="s">
        <v>1101</v>
      </c>
    </row>
    <row r="805" spans="1:14">
      <c r="A805" t="s">
        <v>133</v>
      </c>
      <c r="B805" t="s">
        <v>934</v>
      </c>
      <c r="C805" t="s">
        <v>68</v>
      </c>
      <c r="D805">
        <v>5.8085161413612897E-2</v>
      </c>
      <c r="E805">
        <v>0</v>
      </c>
      <c r="F805">
        <v>8.8510722154076696E-2</v>
      </c>
      <c r="G805">
        <v>7.0992975061082403E-2</v>
      </c>
      <c r="H805">
        <f>F805+G805</f>
        <v>0.15950369721515911</v>
      </c>
      <c r="I805">
        <f>E805+F805+G805</f>
        <v>0.15950369721515911</v>
      </c>
      <c r="J805">
        <f>D805+I805</f>
        <v>0.217588858628772</v>
      </c>
      <c r="K805">
        <f>I805/D805</f>
        <v>2.7460317460317443</v>
      </c>
      <c r="L805" t="s">
        <v>1109</v>
      </c>
      <c r="M805" t="s">
        <v>724</v>
      </c>
      <c r="N805" t="s">
        <v>1101</v>
      </c>
    </row>
    <row r="806" spans="1:14">
      <c r="A806" t="s">
        <v>145</v>
      </c>
      <c r="B806" t="s">
        <v>934</v>
      </c>
      <c r="C806" t="s">
        <v>68</v>
      </c>
      <c r="D806">
        <v>0.153281067820212</v>
      </c>
      <c r="E806">
        <v>0</v>
      </c>
      <c r="F806">
        <v>0.166295498106833</v>
      </c>
      <c r="G806">
        <v>7.2302390481232104E-2</v>
      </c>
      <c r="H806">
        <f>F806+G806</f>
        <v>0.2385978885880651</v>
      </c>
      <c r="I806">
        <f>E806+F806+G806</f>
        <v>0.2385978885880651</v>
      </c>
      <c r="J806">
        <f>D806+I806</f>
        <v>0.39187895640827708</v>
      </c>
      <c r="K806">
        <f>I806/D806</f>
        <v>1.5566037735849008</v>
      </c>
      <c r="L806" t="s">
        <v>1001</v>
      </c>
      <c r="M806" t="s">
        <v>724</v>
      </c>
      <c r="N806" t="s">
        <v>1111</v>
      </c>
    </row>
    <row r="807" spans="1:14">
      <c r="A807" t="s">
        <v>161</v>
      </c>
      <c r="B807" t="s">
        <v>934</v>
      </c>
      <c r="C807" t="s">
        <v>68</v>
      </c>
      <c r="D807">
        <v>4.5300235159321002E-2</v>
      </c>
      <c r="E807">
        <v>0</v>
      </c>
      <c r="F807">
        <v>9.7176310906285507E-2</v>
      </c>
      <c r="G807">
        <v>7.4526193326624898E-2</v>
      </c>
      <c r="H807">
        <f>F807+G807</f>
        <v>0.17170250423291039</v>
      </c>
      <c r="I807">
        <f>E807+F807+G807</f>
        <v>0.17170250423291039</v>
      </c>
      <c r="J807">
        <f>D807+I807</f>
        <v>0.21700273939223139</v>
      </c>
      <c r="K807">
        <f>I807/D807</f>
        <v>3.7903225806451646</v>
      </c>
      <c r="L807" t="s">
        <v>1109</v>
      </c>
      <c r="M807" t="s">
        <v>724</v>
      </c>
      <c r="N807" t="s">
        <v>1101</v>
      </c>
    </row>
    <row r="808" spans="1:14">
      <c r="A808" t="s">
        <v>166</v>
      </c>
      <c r="B808" t="s">
        <v>763</v>
      </c>
      <c r="C808" t="s">
        <v>68</v>
      </c>
      <c r="D808">
        <v>5.5759678144748297E-2</v>
      </c>
      <c r="E808">
        <v>2.6301734973937799E-2</v>
      </c>
      <c r="F808">
        <v>7.9957274320771196E-2</v>
      </c>
      <c r="G808">
        <v>7.4696927325983598E-2</v>
      </c>
      <c r="H808">
        <f>F808+G808</f>
        <v>0.15465420164675481</v>
      </c>
      <c r="I808">
        <f>E808+F808+G808</f>
        <v>0.18095593662069259</v>
      </c>
      <c r="J808">
        <f>D808+I808</f>
        <v>0.2367156147654409</v>
      </c>
      <c r="K808">
        <f>I808/D808</f>
        <v>3.2452830188679247</v>
      </c>
      <c r="L808" t="s">
        <v>1109</v>
      </c>
      <c r="M808" t="s">
        <v>724</v>
      </c>
      <c r="N808" t="s">
        <v>1101</v>
      </c>
    </row>
    <row r="809" spans="1:14">
      <c r="A809" s="1" t="s">
        <v>181</v>
      </c>
      <c r="B809" s="1" t="s">
        <v>934</v>
      </c>
      <c r="C809" t="s">
        <v>68</v>
      </c>
      <c r="D809" s="1">
        <v>0.148845850331768</v>
      </c>
      <c r="E809" s="1">
        <v>0</v>
      </c>
      <c r="F809" s="1">
        <v>0.1494460352121374</v>
      </c>
      <c r="G809" s="1">
        <v>7.6223479806994093E-2</v>
      </c>
      <c r="H809" s="1">
        <f>F809+G809</f>
        <v>0.22566951501913149</v>
      </c>
      <c r="I809" s="1">
        <f>E809+F809+G809</f>
        <v>0.22566951501913149</v>
      </c>
      <c r="J809" s="1">
        <f>D809+I809</f>
        <v>0.37451536535089947</v>
      </c>
      <c r="K809" s="1">
        <f>I809/D809</f>
        <v>1.5161290322580603</v>
      </c>
      <c r="L809" t="s">
        <v>1070</v>
      </c>
      <c r="M809" t="s">
        <v>724</v>
      </c>
      <c r="N809" t="s">
        <v>1111</v>
      </c>
    </row>
    <row r="810" spans="1:14">
      <c r="A810" t="s">
        <v>69</v>
      </c>
      <c r="B810" t="s">
        <v>934</v>
      </c>
      <c r="C810" t="s">
        <v>68</v>
      </c>
      <c r="D810">
        <v>7.1570387876539895E-2</v>
      </c>
      <c r="E810">
        <v>0</v>
      </c>
      <c r="F810">
        <v>0.14314077575307901</v>
      </c>
      <c r="G810">
        <v>7.6540553701299599E-2</v>
      </c>
      <c r="H810">
        <f>F810+G810</f>
        <v>0.21968132945437863</v>
      </c>
      <c r="I810">
        <f>E810+F810+G810</f>
        <v>0.21968132945437863</v>
      </c>
      <c r="J810">
        <f>D810+I810</f>
        <v>0.29125171733091854</v>
      </c>
      <c r="K810">
        <f>I810/D810</f>
        <v>3.0694444444444335</v>
      </c>
      <c r="L810" t="s">
        <v>1109</v>
      </c>
      <c r="M810" t="s">
        <v>724</v>
      </c>
      <c r="N810" t="s">
        <v>1101</v>
      </c>
    </row>
    <row r="811" spans="1:14">
      <c r="A811" t="s">
        <v>76</v>
      </c>
      <c r="B811" t="s">
        <v>934</v>
      </c>
      <c r="C811" t="s">
        <v>68</v>
      </c>
      <c r="D811">
        <v>0.162496076670747</v>
      </c>
      <c r="E811">
        <v>4.3217041667751803E-2</v>
      </c>
      <c r="F811">
        <v>9.7670514169119205E-2</v>
      </c>
      <c r="G811">
        <v>7.7790675001953302E-2</v>
      </c>
      <c r="H811">
        <f>F811+G811</f>
        <v>0.17546118917107251</v>
      </c>
      <c r="I811">
        <f>E811+F811+G811</f>
        <v>0.21867823083882432</v>
      </c>
      <c r="J811">
        <f>D811+I811</f>
        <v>0.38117430750957132</v>
      </c>
      <c r="K811">
        <f>I811/D811</f>
        <v>1.3457446808510631</v>
      </c>
      <c r="L811" t="s">
        <v>1070</v>
      </c>
      <c r="M811" t="s">
        <v>724</v>
      </c>
      <c r="N811" t="s">
        <v>1111</v>
      </c>
    </row>
    <row r="812" spans="1:14">
      <c r="A812" t="s">
        <v>89</v>
      </c>
      <c r="B812" t="s">
        <v>934</v>
      </c>
      <c r="C812" t="s">
        <v>68</v>
      </c>
      <c r="D812">
        <v>5.0534204940798202E-2</v>
      </c>
      <c r="E812">
        <v>0</v>
      </c>
      <c r="F812">
        <v>9.0168875482600705E-2</v>
      </c>
      <c r="G812">
        <v>8.02602078471501E-2</v>
      </c>
      <c r="H812">
        <f>F812+G812</f>
        <v>0.17042908332975082</v>
      </c>
      <c r="I812">
        <f>E812+F812+G812</f>
        <v>0.17042908332975082</v>
      </c>
      <c r="J812">
        <f>D812+I812</f>
        <v>0.22096328827054901</v>
      </c>
      <c r="K812">
        <f>I812/D812</f>
        <v>3.3725490196078436</v>
      </c>
      <c r="L812" t="s">
        <v>1109</v>
      </c>
      <c r="M812" t="s">
        <v>361</v>
      </c>
      <c r="N812" t="s">
        <v>1101</v>
      </c>
    </row>
    <row r="813" spans="1:14">
      <c r="A813" t="s">
        <v>114</v>
      </c>
      <c r="B813" t="s">
        <v>934</v>
      </c>
      <c r="C813" t="s">
        <v>68</v>
      </c>
      <c r="D813">
        <v>8.5651938812642395E-2</v>
      </c>
      <c r="E813">
        <v>0</v>
      </c>
      <c r="F813">
        <v>0.105588165950067</v>
      </c>
      <c r="G813">
        <v>8.6390317595509997E-2</v>
      </c>
      <c r="H813">
        <f>F813+G813</f>
        <v>0.19197848354557701</v>
      </c>
      <c r="I813">
        <f>E813+F813+G813</f>
        <v>0.19197848354557701</v>
      </c>
      <c r="J813">
        <f>D813+I813</f>
        <v>0.27763042235821939</v>
      </c>
      <c r="K813">
        <f>I813/D813</f>
        <v>2.2413793103448185</v>
      </c>
      <c r="L813" t="s">
        <v>1070</v>
      </c>
      <c r="M813" t="s">
        <v>724</v>
      </c>
      <c r="N813" t="s">
        <v>1111</v>
      </c>
    </row>
    <row r="814" spans="1:14">
      <c r="A814" t="s">
        <v>120</v>
      </c>
      <c r="B814" t="s">
        <v>934</v>
      </c>
      <c r="C814" t="s">
        <v>68</v>
      </c>
      <c r="D814">
        <v>0.102949772821624</v>
      </c>
      <c r="E814">
        <v>2.9094501014806901E-2</v>
      </c>
      <c r="F814">
        <v>8.4299451658286798E-2</v>
      </c>
      <c r="G814">
        <v>8.8029515890954299E-2</v>
      </c>
      <c r="H814">
        <f>F814+G814</f>
        <v>0.1723289675492411</v>
      </c>
      <c r="I814">
        <f>E814+F814+G814</f>
        <v>0.201423468564048</v>
      </c>
      <c r="J814">
        <f>D814+I814</f>
        <v>0.30437324138567201</v>
      </c>
      <c r="K814">
        <f>I814/D814</f>
        <v>1.9565217391304448</v>
      </c>
      <c r="L814" t="s">
        <v>1070</v>
      </c>
      <c r="M814" t="s">
        <v>724</v>
      </c>
      <c r="N814" t="s">
        <v>1111</v>
      </c>
    </row>
    <row r="815" spans="1:14">
      <c r="A815" t="s">
        <v>124</v>
      </c>
      <c r="B815" t="s">
        <v>934</v>
      </c>
      <c r="C815" t="s">
        <v>68</v>
      </c>
      <c r="D815">
        <v>0.10145670611987501</v>
      </c>
      <c r="E815">
        <v>0</v>
      </c>
      <c r="F815">
        <v>0.15049411407781499</v>
      </c>
      <c r="G815">
        <v>8.8774617854891297E-2</v>
      </c>
      <c r="H815">
        <f>F815+G815</f>
        <v>0.23926873193270629</v>
      </c>
      <c r="I815">
        <f>E815+F815+G815</f>
        <v>0.23926873193270629</v>
      </c>
      <c r="J815">
        <f>D815+I815</f>
        <v>0.34072543805258126</v>
      </c>
      <c r="K815">
        <f>I815/D815</f>
        <v>2.3583333333333436</v>
      </c>
      <c r="L815" t="s">
        <v>1070</v>
      </c>
      <c r="M815" t="s">
        <v>724</v>
      </c>
      <c r="N815" t="s">
        <v>1111</v>
      </c>
    </row>
    <row r="816" spans="1:14">
      <c r="A816" t="s">
        <v>13</v>
      </c>
      <c r="B816" t="s">
        <v>934</v>
      </c>
      <c r="C816" t="s">
        <v>68</v>
      </c>
      <c r="D816">
        <v>0.13444904726655299</v>
      </c>
      <c r="E816">
        <v>0</v>
      </c>
      <c r="F816">
        <v>0.16075429564479199</v>
      </c>
      <c r="G816">
        <v>9.35297720115153E-2</v>
      </c>
      <c r="H816">
        <f>F816+G816</f>
        <v>0.25428406765630729</v>
      </c>
      <c r="I816">
        <f>E816+F816+G816</f>
        <v>0.25428406765630729</v>
      </c>
      <c r="J816">
        <f>D816+I816</f>
        <v>0.38873311492286028</v>
      </c>
      <c r="K816">
        <f>I816/D816</f>
        <v>1.8913043478260909</v>
      </c>
      <c r="L816" t="s">
        <v>1001</v>
      </c>
      <c r="M816" t="s">
        <v>724</v>
      </c>
      <c r="N816" t="s">
        <v>1111</v>
      </c>
    </row>
    <row r="817" spans="1:14">
      <c r="A817" t="s">
        <v>999</v>
      </c>
      <c r="B817" t="s">
        <v>1000</v>
      </c>
      <c r="C817" t="s">
        <v>1101</v>
      </c>
      <c r="D817">
        <v>4.5167414808305301E-2</v>
      </c>
      <c r="E817">
        <v>3.1206577503919999E-2</v>
      </c>
      <c r="F817">
        <v>0.13303856725355301</v>
      </c>
      <c r="G817">
        <v>1.39608373043852E-2</v>
      </c>
      <c r="H817">
        <f>F817+G817</f>
        <v>0.1469994045579382</v>
      </c>
      <c r="I817">
        <f>E817+F817+G817</f>
        <v>0.1782059820618582</v>
      </c>
      <c r="J817">
        <f>D817+I817</f>
        <v>0.2233733968701635</v>
      </c>
      <c r="K817">
        <f>I817/D817</f>
        <v>3.9454545454545258</v>
      </c>
      <c r="L817" t="s">
        <v>1001</v>
      </c>
      <c r="M817" t="s">
        <v>1002</v>
      </c>
      <c r="N817" t="s">
        <v>1101</v>
      </c>
    </row>
    <row r="818" spans="1:14">
      <c r="A818" t="s">
        <v>1021</v>
      </c>
      <c r="B818" t="s">
        <v>1022</v>
      </c>
      <c r="C818" t="s">
        <v>1101</v>
      </c>
      <c r="D818">
        <v>6.6903415830329493E-2</v>
      </c>
      <c r="E818">
        <v>0</v>
      </c>
      <c r="F818">
        <v>0.26124190943271502</v>
      </c>
      <c r="G818">
        <v>1.4867425740073201E-2</v>
      </c>
      <c r="H818">
        <f>F818+G818</f>
        <v>0.27610933517278824</v>
      </c>
      <c r="I818">
        <f>E818+F818+G818</f>
        <v>0.27610933517278824</v>
      </c>
      <c r="J818">
        <f>D818+I818</f>
        <v>0.34301275100311773</v>
      </c>
      <c r="K818">
        <f>I818/D818</f>
        <v>4.1269841269841248</v>
      </c>
      <c r="L818" t="s">
        <v>1070</v>
      </c>
      <c r="M818" t="s">
        <v>1090</v>
      </c>
      <c r="N818" t="s">
        <v>1101</v>
      </c>
    </row>
    <row r="819" spans="1:14">
      <c r="A819" t="s">
        <v>931</v>
      </c>
      <c r="B819" t="s">
        <v>932</v>
      </c>
      <c r="C819" t="s">
        <v>1101</v>
      </c>
      <c r="D819">
        <v>6.9722597466497005E-2</v>
      </c>
      <c r="E819">
        <v>0</v>
      </c>
      <c r="F819">
        <v>0.27889038986598802</v>
      </c>
      <c r="G819">
        <v>1.6341233781210301E-2</v>
      </c>
      <c r="H819">
        <f>F819+G819</f>
        <v>0.29523162364719835</v>
      </c>
      <c r="I819">
        <f>E819+F819+G819</f>
        <v>0.29523162364719835</v>
      </c>
      <c r="J819">
        <f>D819+I819</f>
        <v>0.36495422111369535</v>
      </c>
      <c r="K819">
        <f>I819/D819</f>
        <v>4.2343750000000018</v>
      </c>
      <c r="L819" t="s">
        <v>1070</v>
      </c>
      <c r="M819" t="s">
        <v>1090</v>
      </c>
      <c r="N819" t="s">
        <v>1101</v>
      </c>
    </row>
    <row r="820" spans="1:14">
      <c r="A820" t="s">
        <v>957</v>
      </c>
      <c r="B820" t="s">
        <v>932</v>
      </c>
      <c r="C820" t="s">
        <v>1101</v>
      </c>
      <c r="D820">
        <v>0.15720228727205901</v>
      </c>
      <c r="E820">
        <v>0</v>
      </c>
      <c r="F820">
        <v>0.21915848284398801</v>
      </c>
      <c r="G820">
        <v>1.75696674009948E-2</v>
      </c>
      <c r="H820">
        <f>F820+G820</f>
        <v>0.23672815024498281</v>
      </c>
      <c r="I820">
        <f>E820+F820+G820</f>
        <v>0.23672815024498281</v>
      </c>
      <c r="J820">
        <f>D820+I820</f>
        <v>0.39393043751704182</v>
      </c>
      <c r="K820">
        <f>I820/D820</f>
        <v>1.5058823529411753</v>
      </c>
      <c r="L820" t="s">
        <v>1109</v>
      </c>
      <c r="M820" t="s">
        <v>1110</v>
      </c>
      <c r="N820" t="s">
        <v>1111</v>
      </c>
    </row>
    <row r="821" spans="1:14">
      <c r="A821" t="s">
        <v>962</v>
      </c>
      <c r="B821" t="s">
        <v>932</v>
      </c>
      <c r="C821" t="s">
        <v>1101</v>
      </c>
      <c r="D821">
        <v>7.3070221134719796E-2</v>
      </c>
      <c r="E821">
        <v>0</v>
      </c>
      <c r="F821">
        <v>0.202710936051158</v>
      </c>
      <c r="G821">
        <v>1.7678279306787101E-2</v>
      </c>
      <c r="H821">
        <f>F821+G821</f>
        <v>0.22038921535794509</v>
      </c>
      <c r="I821">
        <f>E821+F821+G821</f>
        <v>0.22038921535794509</v>
      </c>
      <c r="J821">
        <f>D821+I821</f>
        <v>0.29345943649266487</v>
      </c>
      <c r="K821">
        <f>I821/D821</f>
        <v>3.0161290322580632</v>
      </c>
      <c r="L821" t="s">
        <v>1001</v>
      </c>
      <c r="M821" t="s">
        <v>1002</v>
      </c>
      <c r="N821" t="s">
        <v>1101</v>
      </c>
    </row>
    <row r="822" spans="1:14">
      <c r="A822" t="s">
        <v>978</v>
      </c>
      <c r="B822" t="s">
        <v>932</v>
      </c>
      <c r="C822" t="s">
        <v>1101</v>
      </c>
      <c r="D822">
        <v>5.3510362359485399E-2</v>
      </c>
      <c r="E822">
        <v>0</v>
      </c>
      <c r="F822">
        <v>0.21404144943794101</v>
      </c>
      <c r="G822">
        <v>1.86861582842647E-2</v>
      </c>
      <c r="H822">
        <f>F822+G822</f>
        <v>0.23272760772220571</v>
      </c>
      <c r="I822">
        <f>E822+F822+G822</f>
        <v>0.23272760772220571</v>
      </c>
      <c r="J822">
        <f>D822+I822</f>
        <v>0.28623797008169111</v>
      </c>
      <c r="K822">
        <f>I822/D822</f>
        <v>4.3492063492063373</v>
      </c>
      <c r="L822" t="s">
        <v>1070</v>
      </c>
      <c r="M822" t="s">
        <v>1090</v>
      </c>
      <c r="N822" t="s">
        <v>1101</v>
      </c>
    </row>
    <row r="823" spans="1:14">
      <c r="A823" t="s">
        <v>986</v>
      </c>
      <c r="B823" t="s">
        <v>857</v>
      </c>
      <c r="C823" t="s">
        <v>1101</v>
      </c>
      <c r="D823">
        <v>0.104821719952937</v>
      </c>
      <c r="E823">
        <v>0</v>
      </c>
      <c r="F823">
        <v>0.16871305401948999</v>
      </c>
      <c r="G823">
        <v>1.8967739801007698E-2</v>
      </c>
      <c r="H823">
        <f>F823+G823</f>
        <v>0.18768079382049768</v>
      </c>
      <c r="I823">
        <f>E823+F823+G823</f>
        <v>0.18768079382049768</v>
      </c>
      <c r="J823">
        <f>D823+I823</f>
        <v>0.29250251377343467</v>
      </c>
      <c r="K823">
        <f>I823/D823</f>
        <v>1.7904761904761997</v>
      </c>
      <c r="L823" t="s">
        <v>1001</v>
      </c>
      <c r="M823" t="s">
        <v>1002</v>
      </c>
      <c r="N823" t="s">
        <v>1101</v>
      </c>
    </row>
    <row r="824" spans="1:14">
      <c r="A824" t="s">
        <v>878</v>
      </c>
      <c r="B824" t="s">
        <v>932</v>
      </c>
      <c r="C824" t="s">
        <v>1101</v>
      </c>
      <c r="D824">
        <v>7.8749386392754805E-2</v>
      </c>
      <c r="E824">
        <v>0</v>
      </c>
      <c r="F824">
        <v>0.187686037569398</v>
      </c>
      <c r="G824">
        <v>2.0343591484795E-2</v>
      </c>
      <c r="H824">
        <f>F824+G824</f>
        <v>0.208029629054193</v>
      </c>
      <c r="I824">
        <f>E824+F824+G824</f>
        <v>0.208029629054193</v>
      </c>
      <c r="J824">
        <f>D824+I824</f>
        <v>0.28677901544694784</v>
      </c>
      <c r="K824">
        <f>I824/D824</f>
        <v>2.6416666666666546</v>
      </c>
      <c r="L824" t="s">
        <v>1070</v>
      </c>
      <c r="M824" t="s">
        <v>1090</v>
      </c>
      <c r="N824" t="s">
        <v>1101</v>
      </c>
    </row>
    <row r="825" spans="1:14">
      <c r="A825" t="s">
        <v>886</v>
      </c>
      <c r="B825" t="s">
        <v>932</v>
      </c>
      <c r="C825" t="s">
        <v>1101</v>
      </c>
      <c r="D825">
        <v>0.137148556279685</v>
      </c>
      <c r="E825">
        <v>0</v>
      </c>
      <c r="F825">
        <v>0.31838057707784101</v>
      </c>
      <c r="G825">
        <v>2.0572283441952801E-2</v>
      </c>
      <c r="H825">
        <f>F825+G825</f>
        <v>0.33895286051979379</v>
      </c>
      <c r="I825">
        <f>E825+F825+G825</f>
        <v>0.33895286051979379</v>
      </c>
      <c r="J825">
        <f>D825+I825</f>
        <v>0.47610141679947882</v>
      </c>
      <c r="K825">
        <f>I825/D825</f>
        <v>2.4714285714285777</v>
      </c>
      <c r="L825" t="s">
        <v>1109</v>
      </c>
      <c r="M825" t="s">
        <v>1110</v>
      </c>
      <c r="N825" t="s">
        <v>1111</v>
      </c>
    </row>
    <row r="826" spans="1:14">
      <c r="A826" t="s">
        <v>887</v>
      </c>
      <c r="B826" t="s">
        <v>932</v>
      </c>
      <c r="C826" t="s">
        <v>1101</v>
      </c>
      <c r="D826">
        <v>0.17977812204805599</v>
      </c>
      <c r="E826">
        <v>0</v>
      </c>
      <c r="F826">
        <v>0.24903690677148799</v>
      </c>
      <c r="G826">
        <v>2.0630276300596499E-2</v>
      </c>
      <c r="H826">
        <f>F826+G826</f>
        <v>0.26966718307208448</v>
      </c>
      <c r="I826">
        <f>E826+F826+G826</f>
        <v>0.26966718307208448</v>
      </c>
      <c r="J826">
        <f>D826+I826</f>
        <v>0.44944530512014047</v>
      </c>
      <c r="K826">
        <f>I826/D826</f>
        <v>1.5000000000000029</v>
      </c>
      <c r="L826" t="s">
        <v>1109</v>
      </c>
      <c r="M826" t="s">
        <v>1110</v>
      </c>
      <c r="N826" t="s">
        <v>1111</v>
      </c>
    </row>
    <row r="827" spans="1:14">
      <c r="A827" t="s">
        <v>893</v>
      </c>
      <c r="B827" t="s">
        <v>894</v>
      </c>
      <c r="C827" t="s">
        <v>1101</v>
      </c>
      <c r="D827">
        <v>4.0469516129175598E-2</v>
      </c>
      <c r="E827">
        <v>0</v>
      </c>
      <c r="F827">
        <v>0.13315776274760999</v>
      </c>
      <c r="G827">
        <v>2.0887492195703499E-2</v>
      </c>
      <c r="H827">
        <f>F827+G827</f>
        <v>0.15404525494331348</v>
      </c>
      <c r="I827">
        <f>E827+F827+G827</f>
        <v>0.15404525494331348</v>
      </c>
      <c r="J827">
        <f>D827+I827</f>
        <v>0.19451477107248907</v>
      </c>
      <c r="K827">
        <f>I827/D827</f>
        <v>3.8064516129032238</v>
      </c>
      <c r="L827" t="s">
        <v>1070</v>
      </c>
      <c r="M827" t="s">
        <v>1090</v>
      </c>
      <c r="N827" t="s">
        <v>1101</v>
      </c>
    </row>
    <row r="828" spans="1:14">
      <c r="A828" t="s">
        <v>810</v>
      </c>
      <c r="B828" t="s">
        <v>932</v>
      </c>
      <c r="C828" t="s">
        <v>1101</v>
      </c>
      <c r="D828">
        <v>6.8127034784961196E-2</v>
      </c>
      <c r="E828">
        <v>0</v>
      </c>
      <c r="F828">
        <v>0.23555788298528901</v>
      </c>
      <c r="G828">
        <v>2.1939214591767099E-2</v>
      </c>
      <c r="H828">
        <f>F828+G828</f>
        <v>0.25749709757705613</v>
      </c>
      <c r="I828">
        <f>E828+F828+G828</f>
        <v>0.25749709757705613</v>
      </c>
      <c r="J828">
        <f>D828+I828</f>
        <v>0.32562413236201732</v>
      </c>
      <c r="K828">
        <f>I828/D828</f>
        <v>3.7796610169491438</v>
      </c>
      <c r="L828" t="s">
        <v>1070</v>
      </c>
      <c r="M828" t="s">
        <v>1090</v>
      </c>
      <c r="N828" t="s">
        <v>1101</v>
      </c>
    </row>
    <row r="829" spans="1:14">
      <c r="A829" t="s">
        <v>848</v>
      </c>
      <c r="B829" t="s">
        <v>932</v>
      </c>
      <c r="C829" t="s">
        <v>1101</v>
      </c>
      <c r="D829">
        <v>8.5750487634511305E-2</v>
      </c>
      <c r="E829">
        <v>0</v>
      </c>
      <c r="F829">
        <v>0.19913168795125399</v>
      </c>
      <c r="G829">
        <v>2.2866796702536302E-2</v>
      </c>
      <c r="H829">
        <f>F829+G829</f>
        <v>0.2219984846537903</v>
      </c>
      <c r="I829">
        <f>E829+F829+G829</f>
        <v>0.2219984846537903</v>
      </c>
      <c r="J829">
        <f>D829+I829</f>
        <v>0.30774897228830161</v>
      </c>
      <c r="K829">
        <f>I829/D829</f>
        <v>2.5888888888888881</v>
      </c>
      <c r="L829" t="s">
        <v>1001</v>
      </c>
      <c r="M829" t="s">
        <v>1002</v>
      </c>
      <c r="N829" t="s">
        <v>1101</v>
      </c>
    </row>
    <row r="830" spans="1:14">
      <c r="A830" t="s">
        <v>850</v>
      </c>
      <c r="B830" t="s">
        <v>932</v>
      </c>
      <c r="C830" t="s">
        <v>1101</v>
      </c>
      <c r="D830">
        <v>9.7059311946867705E-2</v>
      </c>
      <c r="E830">
        <v>2.9300924361318498E-2</v>
      </c>
      <c r="F830">
        <v>0.21334735550584999</v>
      </c>
      <c r="G830">
        <v>2.2891347157280102E-2</v>
      </c>
      <c r="H830">
        <f>F830+G830</f>
        <v>0.2362387026631301</v>
      </c>
      <c r="I830">
        <f>E830+F830+G830</f>
        <v>0.26553962702444861</v>
      </c>
      <c r="J830">
        <f>D830+I830</f>
        <v>0.36259893897131634</v>
      </c>
      <c r="K830">
        <f>I830/D830</f>
        <v>2.7358490566037656</v>
      </c>
      <c r="L830" t="s">
        <v>1109</v>
      </c>
      <c r="M830" t="s">
        <v>1110</v>
      </c>
      <c r="N830" t="s">
        <v>1111</v>
      </c>
    </row>
    <row r="831" spans="1:14">
      <c r="A831" t="s">
        <v>748</v>
      </c>
      <c r="B831" t="s">
        <v>749</v>
      </c>
      <c r="C831" t="s">
        <v>1101</v>
      </c>
      <c r="D831">
        <v>0.16498968284170801</v>
      </c>
      <c r="E831">
        <v>0</v>
      </c>
      <c r="F831">
        <v>0.19695103501523301</v>
      </c>
      <c r="G831">
        <v>2.3323148883382799E-2</v>
      </c>
      <c r="H831">
        <f>F831+G831</f>
        <v>0.22027418389861581</v>
      </c>
      <c r="I831">
        <f>E831+F831+G831</f>
        <v>0.22027418389861581</v>
      </c>
      <c r="J831">
        <f>D831+I831</f>
        <v>0.38526386674032381</v>
      </c>
      <c r="K831">
        <f>I831/D831</f>
        <v>1.335078534031416</v>
      </c>
      <c r="L831" t="s">
        <v>1109</v>
      </c>
      <c r="M831" t="s">
        <v>1110</v>
      </c>
      <c r="N831" t="s">
        <v>1086</v>
      </c>
    </row>
    <row r="832" spans="1:14">
      <c r="A832" t="s">
        <v>752</v>
      </c>
      <c r="B832" t="s">
        <v>932</v>
      </c>
      <c r="C832" t="s">
        <v>1101</v>
      </c>
      <c r="D832">
        <v>0.10236043178168901</v>
      </c>
      <c r="E832">
        <v>3.0220698906974802E-2</v>
      </c>
      <c r="F832">
        <v>0.29733268279442998</v>
      </c>
      <c r="G832">
        <v>2.3396670121528899E-2</v>
      </c>
      <c r="H832">
        <f>F832+G832</f>
        <v>0.32072935291595889</v>
      </c>
      <c r="I832">
        <f>E832+F832+G832</f>
        <v>0.35095005182293371</v>
      </c>
      <c r="J832">
        <f>D832+I832</f>
        <v>0.45331048360462273</v>
      </c>
      <c r="K832">
        <f>I832/D832</f>
        <v>3.4285714285714284</v>
      </c>
      <c r="L832" t="s">
        <v>1109</v>
      </c>
      <c r="M832" t="s">
        <v>1110</v>
      </c>
      <c r="N832" t="s">
        <v>1111</v>
      </c>
    </row>
    <row r="833" spans="1:14">
      <c r="A833" t="s">
        <v>761</v>
      </c>
      <c r="B833" t="s">
        <v>932</v>
      </c>
      <c r="C833" t="s">
        <v>1101</v>
      </c>
      <c r="D833">
        <v>0.16454657226366701</v>
      </c>
      <c r="E833">
        <v>3.4355877725380998E-2</v>
      </c>
      <c r="F833">
        <v>0.22964191953280999</v>
      </c>
      <c r="G833">
        <v>2.35066531805239E-2</v>
      </c>
      <c r="H833">
        <f>F833+G833</f>
        <v>0.25314857271333391</v>
      </c>
      <c r="I833">
        <f>E833+F833+G833</f>
        <v>0.28750445043871492</v>
      </c>
      <c r="J833">
        <f>D833+I833</f>
        <v>0.45205102270238195</v>
      </c>
      <c r="K833">
        <f>I833/D833</f>
        <v>1.7472527472527475</v>
      </c>
      <c r="L833" t="s">
        <v>1109</v>
      </c>
      <c r="M833" t="s">
        <v>1110</v>
      </c>
      <c r="N833" t="s">
        <v>1111</v>
      </c>
    </row>
    <row r="834" spans="1:14">
      <c r="A834" t="s">
        <v>764</v>
      </c>
      <c r="B834" t="s">
        <v>932</v>
      </c>
      <c r="C834" t="s">
        <v>1101</v>
      </c>
      <c r="D834">
        <v>8.4661332301267697E-2</v>
      </c>
      <c r="E834">
        <v>2.2576355280337999E-2</v>
      </c>
      <c r="F834">
        <v>0.18437356812276001</v>
      </c>
      <c r="G834">
        <v>2.3517036750352101E-2</v>
      </c>
      <c r="H834">
        <f>F834+G834</f>
        <v>0.20789060487311212</v>
      </c>
      <c r="I834">
        <f>E834+F834+G834</f>
        <v>0.23046696015345011</v>
      </c>
      <c r="J834">
        <f>D834+I834</f>
        <v>0.3151282924547178</v>
      </c>
      <c r="K834">
        <f>I834/D834</f>
        <v>2.7222222222222121</v>
      </c>
      <c r="L834" t="s">
        <v>1001</v>
      </c>
      <c r="M834" t="s">
        <v>1002</v>
      </c>
      <c r="N834" t="s">
        <v>1101</v>
      </c>
    </row>
    <row r="835" spans="1:14">
      <c r="A835" t="s">
        <v>783</v>
      </c>
      <c r="B835" t="s">
        <v>932</v>
      </c>
      <c r="C835" t="s">
        <v>1101</v>
      </c>
      <c r="D835">
        <v>8.2009449435323997E-2</v>
      </c>
      <c r="E835">
        <v>0</v>
      </c>
      <c r="F835">
        <v>0.217503322415424</v>
      </c>
      <c r="G835">
        <v>2.4067990595149399E-2</v>
      </c>
      <c r="H835">
        <f>F835+G835</f>
        <v>0.24157131301057339</v>
      </c>
      <c r="I835">
        <f>E835+F835+G835</f>
        <v>0.24157131301057339</v>
      </c>
      <c r="J835">
        <f>D835+I835</f>
        <v>0.3235807624458974</v>
      </c>
      <c r="K835">
        <f>I835/D835</f>
        <v>2.9456521739130368</v>
      </c>
      <c r="L835" t="s">
        <v>1001</v>
      </c>
      <c r="M835" t="s">
        <v>1002</v>
      </c>
      <c r="N835" t="s">
        <v>1101</v>
      </c>
    </row>
    <row r="836" spans="1:14">
      <c r="A836" t="s">
        <v>692</v>
      </c>
      <c r="B836" t="s">
        <v>749</v>
      </c>
      <c r="C836" t="s">
        <v>1101</v>
      </c>
      <c r="D836">
        <v>6.6363522702775402E-2</v>
      </c>
      <c r="E836">
        <v>0</v>
      </c>
      <c r="F836">
        <v>0.22366965059083499</v>
      </c>
      <c r="G836">
        <v>2.4579082482509299E-2</v>
      </c>
      <c r="H836">
        <f>F836+G836</f>
        <v>0.24824873307334427</v>
      </c>
      <c r="I836">
        <f>E836+F836+G836</f>
        <v>0.24824873307334427</v>
      </c>
      <c r="J836">
        <f>D836+I836</f>
        <v>0.31461225577611968</v>
      </c>
      <c r="K836">
        <f>I836/D836</f>
        <v>3.7407407407407294</v>
      </c>
      <c r="L836" t="s">
        <v>1070</v>
      </c>
      <c r="M836" t="s">
        <v>1090</v>
      </c>
      <c r="N836" t="s">
        <v>1101</v>
      </c>
    </row>
    <row r="837" spans="1:14">
      <c r="A837" t="s">
        <v>707</v>
      </c>
      <c r="B837" t="s">
        <v>932</v>
      </c>
      <c r="C837" t="s">
        <v>1101</v>
      </c>
      <c r="D837">
        <v>0.111941398559208</v>
      </c>
      <c r="E837">
        <v>0</v>
      </c>
      <c r="F837">
        <v>0.21096648190004599</v>
      </c>
      <c r="G837">
        <v>2.4971542755515701E-2</v>
      </c>
      <c r="H837">
        <f>F837+G837</f>
        <v>0.23593802465556168</v>
      </c>
      <c r="I837">
        <f>E837+F837+G837</f>
        <v>0.23593802465556168</v>
      </c>
      <c r="J837">
        <f>D837+I837</f>
        <v>0.34787942321476967</v>
      </c>
      <c r="K837">
        <f>I837/D837</f>
        <v>2.1076923076923095</v>
      </c>
      <c r="L837" t="s">
        <v>1109</v>
      </c>
      <c r="M837" t="s">
        <v>1110</v>
      </c>
      <c r="N837" t="s">
        <v>1111</v>
      </c>
    </row>
    <row r="838" spans="1:14">
      <c r="A838" t="s">
        <v>733</v>
      </c>
      <c r="B838" t="s">
        <v>932</v>
      </c>
      <c r="C838" t="s">
        <v>1101</v>
      </c>
      <c r="D838">
        <v>0.16596554173009201</v>
      </c>
      <c r="E838">
        <v>0</v>
      </c>
      <c r="F838">
        <v>0.178384731927581</v>
      </c>
      <c r="G838">
        <v>2.5967397685660601E-2</v>
      </c>
      <c r="H838">
        <f>F838+G838</f>
        <v>0.20435212961324162</v>
      </c>
      <c r="I838">
        <f>E838+F838+G838</f>
        <v>0.20435212961324162</v>
      </c>
      <c r="J838">
        <f>D838+I838</f>
        <v>0.3703176713433336</v>
      </c>
      <c r="K838">
        <f>I838/D838</f>
        <v>1.2312925170067972</v>
      </c>
      <c r="L838" t="s">
        <v>1109</v>
      </c>
      <c r="M838" t="s">
        <v>1110</v>
      </c>
      <c r="N838" t="s">
        <v>1111</v>
      </c>
    </row>
    <row r="839" spans="1:14">
      <c r="A839" t="s">
        <v>635</v>
      </c>
      <c r="B839" t="s">
        <v>932</v>
      </c>
      <c r="C839" t="s">
        <v>1101</v>
      </c>
      <c r="D839">
        <v>8.2320797781880103E-2</v>
      </c>
      <c r="E839">
        <v>0</v>
      </c>
      <c r="F839">
        <v>0.16084217412767299</v>
      </c>
      <c r="G839">
        <v>2.6595950052607301E-2</v>
      </c>
      <c r="H839">
        <f>F839+G839</f>
        <v>0.18743812418028027</v>
      </c>
      <c r="I839">
        <f>E839+F839+G839</f>
        <v>0.18743812418028027</v>
      </c>
      <c r="J839">
        <f>D839+I839</f>
        <v>0.26975892196216039</v>
      </c>
      <c r="K839">
        <f>I839/D839</f>
        <v>2.2769230769230697</v>
      </c>
      <c r="L839" t="s">
        <v>1001</v>
      </c>
      <c r="M839" t="s">
        <v>1002</v>
      </c>
      <c r="N839" t="s">
        <v>1101</v>
      </c>
    </row>
    <row r="840" spans="1:14">
      <c r="A840" t="s">
        <v>643</v>
      </c>
      <c r="B840" t="s">
        <v>932</v>
      </c>
      <c r="C840" t="s">
        <v>1101</v>
      </c>
      <c r="D840">
        <v>0.12570983261199201</v>
      </c>
      <c r="E840">
        <v>3.3686948608442298E-2</v>
      </c>
      <c r="F840">
        <v>0.21362455215109799</v>
      </c>
      <c r="G840">
        <v>2.7113885465331701E-2</v>
      </c>
      <c r="H840">
        <f>F840+G840</f>
        <v>0.24073843761642968</v>
      </c>
      <c r="I840">
        <f>E840+F840+G840</f>
        <v>0.274425386224872</v>
      </c>
      <c r="J840">
        <f>D840+I840</f>
        <v>0.40013521883686398</v>
      </c>
      <c r="K840">
        <f>I840/D840</f>
        <v>2.1830065359477171</v>
      </c>
      <c r="L840" t="s">
        <v>1109</v>
      </c>
      <c r="M840" t="s">
        <v>1110</v>
      </c>
      <c r="N840" t="s">
        <v>1111</v>
      </c>
    </row>
    <row r="841" spans="1:14">
      <c r="A841" t="s">
        <v>655</v>
      </c>
      <c r="B841" t="s">
        <v>932</v>
      </c>
      <c r="C841" t="s">
        <v>1101</v>
      </c>
      <c r="D841">
        <v>5.9742794237795903E-2</v>
      </c>
      <c r="E841">
        <v>3.2671840598794598E-2</v>
      </c>
      <c r="F841">
        <v>0.19136363779293999</v>
      </c>
      <c r="G841">
        <v>2.8004434798966801E-2</v>
      </c>
      <c r="H841">
        <f>F841+G841</f>
        <v>0.2193680725919068</v>
      </c>
      <c r="I841">
        <f>E841+F841+G841</f>
        <v>0.2520399131907014</v>
      </c>
      <c r="J841">
        <f>D841+I841</f>
        <v>0.31178270742849729</v>
      </c>
      <c r="K841">
        <f>I841/D841</f>
        <v>4.2187499999999991</v>
      </c>
      <c r="L841" t="s">
        <v>1001</v>
      </c>
      <c r="M841" t="s">
        <v>1002</v>
      </c>
      <c r="N841" t="s">
        <v>1101</v>
      </c>
    </row>
    <row r="842" spans="1:14">
      <c r="A842" t="s">
        <v>669</v>
      </c>
      <c r="B842" t="s">
        <v>932</v>
      </c>
      <c r="C842" t="s">
        <v>1101</v>
      </c>
      <c r="D842">
        <v>0.102835001614465</v>
      </c>
      <c r="E842">
        <v>3.7134861694112502E-2</v>
      </c>
      <c r="F842">
        <v>0.218048290460302</v>
      </c>
      <c r="G842">
        <v>2.8565278226240401E-2</v>
      </c>
      <c r="H842">
        <f>F842+G842</f>
        <v>0.24661356868654238</v>
      </c>
      <c r="I842">
        <f>E842+F842+G842</f>
        <v>0.28374843038065489</v>
      </c>
      <c r="J842">
        <f>D842+I842</f>
        <v>0.38658343199511991</v>
      </c>
      <c r="K842">
        <f>I842/D842</f>
        <v>2.7592592592592733</v>
      </c>
      <c r="L842" t="s">
        <v>1109</v>
      </c>
      <c r="M842" t="s">
        <v>1110</v>
      </c>
      <c r="N842" t="s">
        <v>1111</v>
      </c>
    </row>
    <row r="843" spans="1:14">
      <c r="A843" t="s">
        <v>683</v>
      </c>
      <c r="B843" t="s">
        <v>932</v>
      </c>
      <c r="C843" t="s">
        <v>1101</v>
      </c>
      <c r="D843">
        <v>5.1850057210783201E-2</v>
      </c>
      <c r="E843">
        <v>0</v>
      </c>
      <c r="F843">
        <v>0.121262230573605</v>
      </c>
      <c r="G843">
        <v>2.9270193586732399E-2</v>
      </c>
      <c r="H843">
        <f>F843+G843</f>
        <v>0.15053242416033741</v>
      </c>
      <c r="I843">
        <f>E843+F843+G843</f>
        <v>0.15053242416033741</v>
      </c>
      <c r="J843">
        <f>D843+I843</f>
        <v>0.20238248137112061</v>
      </c>
      <c r="K843">
        <f>I843/D843</f>
        <v>2.9032258064515952</v>
      </c>
      <c r="L843" t="s">
        <v>1109</v>
      </c>
      <c r="M843" t="s">
        <v>724</v>
      </c>
      <c r="N843" t="s">
        <v>1101</v>
      </c>
    </row>
    <row r="844" spans="1:14">
      <c r="A844" t="s">
        <v>684</v>
      </c>
      <c r="B844" t="s">
        <v>932</v>
      </c>
      <c r="C844" t="s">
        <v>1101</v>
      </c>
      <c r="D844">
        <v>0.13297030800829801</v>
      </c>
      <c r="E844">
        <v>0</v>
      </c>
      <c r="F844">
        <v>0.163076792840366</v>
      </c>
      <c r="G844">
        <v>2.9270193586732499E-2</v>
      </c>
      <c r="H844">
        <f>F844+G844</f>
        <v>0.19234698642709849</v>
      </c>
      <c r="I844">
        <f>E844+F844+G844</f>
        <v>0.19234698642709849</v>
      </c>
      <c r="J844">
        <f>D844+I844</f>
        <v>0.32531729443539648</v>
      </c>
      <c r="K844">
        <f>I844/D844</f>
        <v>1.4465408805031503</v>
      </c>
      <c r="L844" t="s">
        <v>1109</v>
      </c>
      <c r="M844" t="s">
        <v>1110</v>
      </c>
      <c r="N844" t="s">
        <v>1111</v>
      </c>
    </row>
    <row r="845" spans="1:14">
      <c r="A845" t="s">
        <v>538</v>
      </c>
      <c r="B845" t="s">
        <v>932</v>
      </c>
      <c r="C845" t="s">
        <v>1101</v>
      </c>
      <c r="D845">
        <v>9.4891833448017701E-2</v>
      </c>
      <c r="E845">
        <v>1.9170067363235999E-2</v>
      </c>
      <c r="F845">
        <v>0.164862579323828</v>
      </c>
      <c r="G845">
        <v>3.2589114517501003E-2</v>
      </c>
      <c r="H845">
        <f>F845+G845</f>
        <v>0.19745169384132899</v>
      </c>
      <c r="I845">
        <f>E845+F845+G845</f>
        <v>0.216621761204565</v>
      </c>
      <c r="J845">
        <f>D845+I845</f>
        <v>0.31151359465258271</v>
      </c>
      <c r="K845">
        <f>I845/D845</f>
        <v>2.2828282828282758</v>
      </c>
      <c r="L845" t="s">
        <v>1109</v>
      </c>
      <c r="M845" t="s">
        <v>1110</v>
      </c>
      <c r="N845" t="s">
        <v>1111</v>
      </c>
    </row>
    <row r="846" spans="1:14">
      <c r="A846" t="s">
        <v>560</v>
      </c>
      <c r="B846" t="s">
        <v>857</v>
      </c>
      <c r="C846" t="s">
        <v>1101</v>
      </c>
      <c r="D846">
        <v>0.11408992060097101</v>
      </c>
      <c r="E846">
        <v>3.3175083295317903E-2</v>
      </c>
      <c r="F846">
        <v>0.23222558306722499</v>
      </c>
      <c r="G846">
        <v>3.5602528414487397E-2</v>
      </c>
      <c r="H846">
        <f>F846+G846</f>
        <v>0.26782811148171237</v>
      </c>
      <c r="I846">
        <f>E846+F846+G846</f>
        <v>0.3010031947770303</v>
      </c>
      <c r="J846">
        <f>D846+I846</f>
        <v>0.41509311537800131</v>
      </c>
      <c r="K846">
        <f>I846/D846</f>
        <v>2.6382978723404293</v>
      </c>
      <c r="L846" t="s">
        <v>1109</v>
      </c>
      <c r="M846" t="s">
        <v>1110</v>
      </c>
      <c r="N846" t="s">
        <v>1111</v>
      </c>
    </row>
    <row r="847" spans="1:14">
      <c r="A847" t="s">
        <v>578</v>
      </c>
      <c r="B847" t="s">
        <v>932</v>
      </c>
      <c r="C847" t="s">
        <v>1101</v>
      </c>
      <c r="D847">
        <v>0.184977965179627</v>
      </c>
      <c r="E847">
        <v>0</v>
      </c>
      <c r="F847">
        <v>0.165003818704831</v>
      </c>
      <c r="G847">
        <v>3.6474528345278499E-2</v>
      </c>
      <c r="H847">
        <f>F847+G847</f>
        <v>0.2014783470501095</v>
      </c>
      <c r="I847">
        <f>E847+F847+G847</f>
        <v>0.2014783470501095</v>
      </c>
      <c r="J847">
        <f>D847+I847</f>
        <v>0.38645631222973653</v>
      </c>
      <c r="K847">
        <f>I847/D847</f>
        <v>1.0892018779342687</v>
      </c>
      <c r="L847" t="s">
        <v>1001</v>
      </c>
      <c r="M847" t="s">
        <v>724</v>
      </c>
      <c r="N847" t="s">
        <v>1111</v>
      </c>
    </row>
    <row r="848" spans="1:14">
      <c r="A848" t="s">
        <v>512</v>
      </c>
      <c r="B848" t="s">
        <v>932</v>
      </c>
      <c r="C848" t="s">
        <v>1101</v>
      </c>
      <c r="D848">
        <v>0.11462273329577199</v>
      </c>
      <c r="E848">
        <v>0</v>
      </c>
      <c r="F848">
        <v>0.198266349484579</v>
      </c>
      <c r="G848">
        <v>3.9240215002156201E-2</v>
      </c>
      <c r="H848">
        <f>F848+G848</f>
        <v>0.23750656448673518</v>
      </c>
      <c r="I848">
        <f>E848+F848+G848</f>
        <v>0.23750656448673518</v>
      </c>
      <c r="J848">
        <f>D848+I848</f>
        <v>0.35212929778250718</v>
      </c>
      <c r="K848">
        <f>I848/D848</f>
        <v>2.0720720720720758</v>
      </c>
      <c r="L848" t="s">
        <v>1001</v>
      </c>
      <c r="M848" t="s">
        <v>724</v>
      </c>
      <c r="N848" t="s">
        <v>1111</v>
      </c>
    </row>
    <row r="849" spans="1:14">
      <c r="A849" t="s">
        <v>452</v>
      </c>
      <c r="B849" t="s">
        <v>453</v>
      </c>
      <c r="C849" t="s">
        <v>1101</v>
      </c>
      <c r="D849">
        <v>0.11166943504111</v>
      </c>
      <c r="E849">
        <v>4.8648070710978798E-2</v>
      </c>
      <c r="F849">
        <v>0.18685281704898599</v>
      </c>
      <c r="G849">
        <v>4.3119880857458499E-2</v>
      </c>
      <c r="H849">
        <f>F849+G849</f>
        <v>0.22997269790644448</v>
      </c>
      <c r="I849">
        <f>E849+F849+G849</f>
        <v>0.2786207686174233</v>
      </c>
      <c r="J849">
        <f>D849+I849</f>
        <v>0.39029020365853329</v>
      </c>
      <c r="K849">
        <f>I849/D849</f>
        <v>2.4950495049504982</v>
      </c>
      <c r="L849" t="s">
        <v>1109</v>
      </c>
      <c r="M849" t="s">
        <v>1110</v>
      </c>
      <c r="N849" t="s">
        <v>1086</v>
      </c>
    </row>
    <row r="850" spans="1:14">
      <c r="A850" t="s">
        <v>465</v>
      </c>
      <c r="B850" t="s">
        <v>932</v>
      </c>
      <c r="C850" t="s">
        <v>1101</v>
      </c>
      <c r="D850">
        <v>0.115330055319635</v>
      </c>
      <c r="E850">
        <v>6.6253436034684102E-2</v>
      </c>
      <c r="F850">
        <v>0.19753339262192801</v>
      </c>
      <c r="G850">
        <v>4.4168957356455998E-2</v>
      </c>
      <c r="H850">
        <f>F850+G850</f>
        <v>0.24170234997838402</v>
      </c>
      <c r="I850">
        <f>E850+F850+G850</f>
        <v>0.30795578601306811</v>
      </c>
      <c r="J850">
        <f>D850+I850</f>
        <v>0.42328584133270308</v>
      </c>
      <c r="K850">
        <f>I850/D850</f>
        <v>2.6702127659574484</v>
      </c>
      <c r="L850" t="s">
        <v>1001</v>
      </c>
      <c r="M850" t="s">
        <v>724</v>
      </c>
      <c r="N850" t="s">
        <v>1111</v>
      </c>
    </row>
    <row r="851" spans="1:14">
      <c r="A851" t="s">
        <v>403</v>
      </c>
      <c r="B851" t="s">
        <v>932</v>
      </c>
      <c r="C851" t="s">
        <v>1101</v>
      </c>
      <c r="D851">
        <v>0.112312344652792</v>
      </c>
      <c r="E851">
        <v>5.3603619038832803E-2</v>
      </c>
      <c r="F851">
        <v>0.22802809368900301</v>
      </c>
      <c r="G851">
        <v>4.6796810271996801E-2</v>
      </c>
      <c r="H851">
        <f>F851+G851</f>
        <v>0.27482490396099979</v>
      </c>
      <c r="I851">
        <f>E851+F851+G851</f>
        <v>0.32842852299983261</v>
      </c>
      <c r="J851">
        <f>D851+I851</f>
        <v>0.4407408676526246</v>
      </c>
      <c r="K851">
        <f>I851/D851</f>
        <v>2.9242424242424372</v>
      </c>
      <c r="L851" t="s">
        <v>1109</v>
      </c>
      <c r="M851" t="s">
        <v>1110</v>
      </c>
      <c r="N851" t="s">
        <v>1111</v>
      </c>
    </row>
    <row r="852" spans="1:14">
      <c r="A852" t="s">
        <v>404</v>
      </c>
      <c r="B852" t="s">
        <v>932</v>
      </c>
      <c r="C852" t="s">
        <v>1101</v>
      </c>
      <c r="D852">
        <v>0.103181657505476</v>
      </c>
      <c r="E852">
        <v>4.2992357293948499E-2</v>
      </c>
      <c r="F852">
        <v>0.25317721517547398</v>
      </c>
      <c r="G852">
        <v>4.6813900164521603E-2</v>
      </c>
      <c r="H852">
        <f>F852+G852</f>
        <v>0.29999111533999556</v>
      </c>
      <c r="I852">
        <f>E852+F852+G852</f>
        <v>0.34298347263394408</v>
      </c>
      <c r="J852">
        <f>D852+I852</f>
        <v>0.44616513013942005</v>
      </c>
      <c r="K852">
        <f>I852/D852</f>
        <v>3.3240740740740806</v>
      </c>
      <c r="L852" t="s">
        <v>1001</v>
      </c>
      <c r="M852" t="s">
        <v>724</v>
      </c>
      <c r="N852" t="s">
        <v>1111</v>
      </c>
    </row>
    <row r="853" spans="1:14">
      <c r="A853" t="s">
        <v>342</v>
      </c>
      <c r="B853" t="s">
        <v>932</v>
      </c>
      <c r="C853" t="s">
        <v>1101</v>
      </c>
      <c r="D853">
        <v>0.110041601090441</v>
      </c>
      <c r="E853">
        <v>6.2880914908823707E-2</v>
      </c>
      <c r="F853">
        <v>0.144256216555536</v>
      </c>
      <c r="G853">
        <v>5.0859563529195601E-2</v>
      </c>
      <c r="H853">
        <f>F853+G853</f>
        <v>0.1951157800847316</v>
      </c>
      <c r="I853">
        <f>E853+F853+G853</f>
        <v>0.25799669499355526</v>
      </c>
      <c r="J853">
        <f>D853+I853</f>
        <v>0.3680382960839963</v>
      </c>
      <c r="K853">
        <f>I853/D853</f>
        <v>2.3445378151260532</v>
      </c>
      <c r="L853" t="s">
        <v>1001</v>
      </c>
      <c r="M853" t="s">
        <v>724</v>
      </c>
      <c r="N853" t="s">
        <v>1111</v>
      </c>
    </row>
    <row r="854" spans="1:14">
      <c r="A854" t="s">
        <v>350</v>
      </c>
      <c r="B854" t="s">
        <v>932</v>
      </c>
      <c r="C854" t="s">
        <v>1101</v>
      </c>
      <c r="D854">
        <v>6.4838011230446593E-2</v>
      </c>
      <c r="E854">
        <v>0</v>
      </c>
      <c r="F854">
        <v>0.24019535978551801</v>
      </c>
      <c r="G854">
        <v>5.1575690751491599E-2</v>
      </c>
      <c r="H854">
        <f>F854+G854</f>
        <v>0.29177105053700958</v>
      </c>
      <c r="I854">
        <f>E854+F854+G854</f>
        <v>0.29177105053700958</v>
      </c>
      <c r="J854">
        <f>D854+I854</f>
        <v>0.35660906176745616</v>
      </c>
      <c r="K854">
        <f>I854/D854</f>
        <v>4.4999999999999982</v>
      </c>
      <c r="L854" t="s">
        <v>1109</v>
      </c>
      <c r="M854" t="s">
        <v>724</v>
      </c>
      <c r="N854" t="s">
        <v>1101</v>
      </c>
    </row>
    <row r="855" spans="1:14">
      <c r="A855" t="s">
        <v>351</v>
      </c>
      <c r="B855" t="s">
        <v>453</v>
      </c>
      <c r="C855" t="s">
        <v>1101</v>
      </c>
      <c r="D855">
        <v>5.4212940994787698E-2</v>
      </c>
      <c r="E855">
        <v>0</v>
      </c>
      <c r="F855">
        <v>0.13350948155432801</v>
      </c>
      <c r="G855">
        <v>5.1785495875618197E-2</v>
      </c>
      <c r="H855">
        <f>F855+G855</f>
        <v>0.18529497742994622</v>
      </c>
      <c r="I855">
        <f>E855+F855+G855</f>
        <v>0.18529497742994622</v>
      </c>
      <c r="J855">
        <f>D855+I855</f>
        <v>0.2395079184247339</v>
      </c>
      <c r="K855">
        <f>I855/D855</f>
        <v>3.4179104477611979</v>
      </c>
      <c r="L855" t="s">
        <v>1109</v>
      </c>
      <c r="M855" t="s">
        <v>724</v>
      </c>
      <c r="N855" t="s">
        <v>677</v>
      </c>
    </row>
    <row r="856" spans="1:14">
      <c r="A856" t="s">
        <v>359</v>
      </c>
      <c r="B856" t="s">
        <v>932</v>
      </c>
      <c r="C856" t="s">
        <v>1101</v>
      </c>
      <c r="D856">
        <v>0.15585292314374799</v>
      </c>
      <c r="E856">
        <v>0</v>
      </c>
      <c r="F856">
        <v>0.17387673058214101</v>
      </c>
      <c r="G856">
        <v>5.3011198348213801E-2</v>
      </c>
      <c r="H856">
        <f>F856+G856</f>
        <v>0.22688792893035481</v>
      </c>
      <c r="I856">
        <f>E856+F856+G856</f>
        <v>0.22688792893035481</v>
      </c>
      <c r="J856">
        <f>D856+I856</f>
        <v>0.3827408520741028</v>
      </c>
      <c r="K856">
        <f>I856/D856</f>
        <v>1.4557823129251739</v>
      </c>
      <c r="L856" t="s">
        <v>1001</v>
      </c>
      <c r="M856" t="s">
        <v>724</v>
      </c>
      <c r="N856" t="s">
        <v>1111</v>
      </c>
    </row>
    <row r="857" spans="1:14">
      <c r="A857" t="s">
        <v>386</v>
      </c>
      <c r="B857" t="s">
        <v>932</v>
      </c>
      <c r="C857" t="s">
        <v>1101</v>
      </c>
      <c r="D857">
        <v>0.16198233888631999</v>
      </c>
      <c r="E857">
        <v>0</v>
      </c>
      <c r="F857">
        <v>0.218803368757438</v>
      </c>
      <c r="G857">
        <v>5.5124879725711298E-2</v>
      </c>
      <c r="H857">
        <f>F857+G857</f>
        <v>0.27392824848314928</v>
      </c>
      <c r="I857">
        <f>E857+F857+G857</f>
        <v>0.27392824848314928</v>
      </c>
      <c r="J857">
        <f>D857+I857</f>
        <v>0.4359105873694693</v>
      </c>
      <c r="K857">
        <f>I857/D857</f>
        <v>1.6910994764397955</v>
      </c>
      <c r="L857" t="s">
        <v>1001</v>
      </c>
      <c r="M857" t="s">
        <v>724</v>
      </c>
      <c r="N857" t="s">
        <v>1111</v>
      </c>
    </row>
    <row r="858" spans="1:14">
      <c r="A858" t="s">
        <v>288</v>
      </c>
      <c r="B858" t="s">
        <v>932</v>
      </c>
      <c r="C858" t="s">
        <v>1101</v>
      </c>
      <c r="D858">
        <v>5.9979201180885199E-2</v>
      </c>
      <c r="E858">
        <v>3.2865315715553498E-2</v>
      </c>
      <c r="F858">
        <v>0.136391060219547</v>
      </c>
      <c r="G858">
        <v>5.5871036716441003E-2</v>
      </c>
      <c r="H858">
        <f>F858+G858</f>
        <v>0.192262096935988</v>
      </c>
      <c r="I858">
        <f>E858+F858+G858</f>
        <v>0.22512741265154151</v>
      </c>
      <c r="J858">
        <f>D858+I858</f>
        <v>0.28510661383242669</v>
      </c>
      <c r="K858">
        <f>I858/D858</f>
        <v>3.7534246575342434</v>
      </c>
      <c r="L858" t="s">
        <v>1109</v>
      </c>
      <c r="M858" t="s">
        <v>724</v>
      </c>
      <c r="N858" t="s">
        <v>1101</v>
      </c>
    </row>
    <row r="859" spans="1:14">
      <c r="A859" t="s">
        <v>297</v>
      </c>
      <c r="B859" t="s">
        <v>932</v>
      </c>
      <c r="C859" t="s">
        <v>1101</v>
      </c>
      <c r="D859">
        <v>0.110612377475553</v>
      </c>
      <c r="E859">
        <v>3.7804230276454798E-2</v>
      </c>
      <c r="F859">
        <v>0.113412690829364</v>
      </c>
      <c r="G859">
        <v>5.6706345414682301E-2</v>
      </c>
      <c r="H859">
        <f>F859+G859</f>
        <v>0.17011903624404631</v>
      </c>
      <c r="I859">
        <f>E859+F859+G859</f>
        <v>0.20792326652050111</v>
      </c>
      <c r="J859">
        <f>D859+I859</f>
        <v>0.31853564399605411</v>
      </c>
      <c r="K859">
        <f>I859/D859</f>
        <v>1.8797468354430342</v>
      </c>
      <c r="L859" t="s">
        <v>1070</v>
      </c>
      <c r="M859" t="s">
        <v>724</v>
      </c>
      <c r="N859" t="s">
        <v>1111</v>
      </c>
    </row>
    <row r="860" spans="1:14">
      <c r="A860" t="s">
        <v>330</v>
      </c>
      <c r="B860" t="s">
        <v>932</v>
      </c>
      <c r="C860" t="s">
        <v>1101</v>
      </c>
      <c r="D860">
        <v>8.4676296801067294E-2</v>
      </c>
      <c r="E860">
        <v>0</v>
      </c>
      <c r="F860">
        <v>0.11403074635877</v>
      </c>
      <c r="G860">
        <v>5.87088991154067E-2</v>
      </c>
      <c r="H860">
        <f>F860+G860</f>
        <v>0.1727396454741767</v>
      </c>
      <c r="I860">
        <f>E860+F860+G860</f>
        <v>0.1727396454741767</v>
      </c>
      <c r="J860">
        <f>D860+I860</f>
        <v>0.257415942275244</v>
      </c>
      <c r="K860">
        <f>I860/D860</f>
        <v>2.0399999999999929</v>
      </c>
      <c r="L860" t="s">
        <v>1109</v>
      </c>
      <c r="M860" t="s">
        <v>724</v>
      </c>
      <c r="N860" t="s">
        <v>1101</v>
      </c>
    </row>
    <row r="861" spans="1:14">
      <c r="A861" t="s">
        <v>333</v>
      </c>
      <c r="B861" t="s">
        <v>932</v>
      </c>
      <c r="C861" t="s">
        <v>1101</v>
      </c>
      <c r="D861">
        <v>0.18440809491070401</v>
      </c>
      <c r="E861">
        <v>0</v>
      </c>
      <c r="F861">
        <v>0.238338764177042</v>
      </c>
      <c r="G861">
        <v>5.9149766292112702E-2</v>
      </c>
      <c r="H861">
        <f>F861+G861</f>
        <v>0.29748853046915469</v>
      </c>
      <c r="I861">
        <f>E861+F861+G861</f>
        <v>0.29748853046915469</v>
      </c>
      <c r="J861">
        <f>D861+I861</f>
        <v>0.48189662537985867</v>
      </c>
      <c r="K861">
        <f>I861/D861</f>
        <v>1.613207547169812</v>
      </c>
      <c r="L861" t="s">
        <v>1001</v>
      </c>
      <c r="M861" t="s">
        <v>724</v>
      </c>
      <c r="N861" t="s">
        <v>1111</v>
      </c>
    </row>
    <row r="862" spans="1:14">
      <c r="A862" t="s">
        <v>240</v>
      </c>
      <c r="B862" t="s">
        <v>932</v>
      </c>
      <c r="C862" t="s">
        <v>1101</v>
      </c>
      <c r="D862">
        <v>6.7606466886445296E-2</v>
      </c>
      <c r="E862">
        <v>1.8986142953499999E-2</v>
      </c>
      <c r="F862">
        <v>0.16635477635447601</v>
      </c>
      <c r="G862">
        <v>5.9670734996714402E-2</v>
      </c>
      <c r="H862">
        <f>F862+G862</f>
        <v>0.22602551135119042</v>
      </c>
      <c r="I862">
        <f>E862+F862+G862</f>
        <v>0.24501165430469043</v>
      </c>
      <c r="J862">
        <f>D862+I862</f>
        <v>0.31261812119113574</v>
      </c>
      <c r="K862">
        <f>I862/D862</f>
        <v>3.6240860614151371</v>
      </c>
      <c r="L862" t="s">
        <v>1109</v>
      </c>
      <c r="M862" t="s">
        <v>724</v>
      </c>
      <c r="N862" t="s">
        <v>1101</v>
      </c>
    </row>
    <row r="863" spans="1:14">
      <c r="A863" t="s">
        <v>262</v>
      </c>
      <c r="B863" t="s">
        <v>932</v>
      </c>
      <c r="C863" t="s">
        <v>1101</v>
      </c>
      <c r="D863">
        <v>0.12743002304850301</v>
      </c>
      <c r="E863">
        <v>0</v>
      </c>
      <c r="F863">
        <v>0.25752236291313102</v>
      </c>
      <c r="G863">
        <v>6.20302422876568E-2</v>
      </c>
      <c r="H863">
        <f>F863+G863</f>
        <v>0.31955260520078782</v>
      </c>
      <c r="I863">
        <f>E863+F863+G863</f>
        <v>0.31955260520078782</v>
      </c>
      <c r="J863">
        <f>D863+I863</f>
        <v>0.4469826282492908</v>
      </c>
      <c r="K863">
        <f>I863/D863</f>
        <v>2.5076712501194338</v>
      </c>
      <c r="L863" t="s">
        <v>1001</v>
      </c>
      <c r="M863" t="s">
        <v>724</v>
      </c>
      <c r="N863" t="s">
        <v>1111</v>
      </c>
    </row>
    <row r="864" spans="1:14">
      <c r="A864" t="s">
        <v>263</v>
      </c>
      <c r="B864" t="s">
        <v>932</v>
      </c>
      <c r="C864" t="s">
        <v>1101</v>
      </c>
      <c r="D864">
        <v>0.151659219669462</v>
      </c>
      <c r="E864">
        <v>0</v>
      </c>
      <c r="F864">
        <v>0.149885427626545</v>
      </c>
      <c r="G864">
        <v>6.2082721502119298E-2</v>
      </c>
      <c r="H864">
        <f>F864+G864</f>
        <v>0.2119681491286643</v>
      </c>
      <c r="I864">
        <f>E864+F864+G864</f>
        <v>0.2119681491286643</v>
      </c>
      <c r="J864">
        <f>D864+I864</f>
        <v>0.36362736879812629</v>
      </c>
      <c r="K864">
        <f>I864/D864</f>
        <v>1.3976608187134572</v>
      </c>
      <c r="L864" t="s">
        <v>1070</v>
      </c>
      <c r="M864" t="s">
        <v>724</v>
      </c>
      <c r="N864" t="s">
        <v>1111</v>
      </c>
    </row>
    <row r="865" spans="1:14">
      <c r="A865" t="s">
        <v>188</v>
      </c>
      <c r="B865" t="s">
        <v>932</v>
      </c>
      <c r="C865" t="s">
        <v>1101</v>
      </c>
      <c r="D865">
        <v>0.14922208821948399</v>
      </c>
      <c r="E865">
        <v>6.9335515738346204E-2</v>
      </c>
      <c r="F865">
        <v>0.123598093272704</v>
      </c>
      <c r="G865">
        <v>6.55672811873491E-2</v>
      </c>
      <c r="H865">
        <f>F865+G865</f>
        <v>0.1891653744600531</v>
      </c>
      <c r="I865">
        <f>E865+F865+G865</f>
        <v>0.25850089019839934</v>
      </c>
      <c r="J865">
        <f>D865+I865</f>
        <v>0.4077229784178833</v>
      </c>
      <c r="K865">
        <f>I865/D865</f>
        <v>1.7323232323232343</v>
      </c>
      <c r="L865" t="s">
        <v>1070</v>
      </c>
      <c r="M865" t="s">
        <v>724</v>
      </c>
      <c r="N865" t="s">
        <v>1111</v>
      </c>
    </row>
    <row r="866" spans="1:14">
      <c r="A866" t="s">
        <v>206</v>
      </c>
      <c r="B866" t="s">
        <v>932</v>
      </c>
      <c r="C866" t="s">
        <v>1101</v>
      </c>
      <c r="D866">
        <v>4.6436794769570598E-2</v>
      </c>
      <c r="E866">
        <v>3.64860530332341E-2</v>
      </c>
      <c r="F866">
        <v>9.8401779392661703E-2</v>
      </c>
      <c r="G866">
        <v>6.7443916212947902E-2</v>
      </c>
      <c r="H866">
        <f>F866+G866</f>
        <v>0.16584569560560961</v>
      </c>
      <c r="I866">
        <f>E866+F866+G866</f>
        <v>0.20233174863884371</v>
      </c>
      <c r="J866">
        <f>D866+I866</f>
        <v>0.24876854340841431</v>
      </c>
      <c r="K866">
        <f>I866/D866</f>
        <v>4.3571428571428656</v>
      </c>
      <c r="L866" t="s">
        <v>1109</v>
      </c>
      <c r="M866" t="s">
        <v>724</v>
      </c>
      <c r="N866" t="s">
        <v>1091</v>
      </c>
    </row>
    <row r="867" spans="1:14">
      <c r="A867" t="s">
        <v>222</v>
      </c>
      <c r="B867" t="s">
        <v>857</v>
      </c>
      <c r="C867" t="s">
        <v>1101</v>
      </c>
      <c r="D867">
        <v>9.2543850039208397E-2</v>
      </c>
      <c r="E867">
        <v>7.3721372065132101E-2</v>
      </c>
      <c r="F867">
        <v>9.0191040292448899E-2</v>
      </c>
      <c r="G867">
        <v>6.9015752571613007E-2</v>
      </c>
      <c r="H867">
        <f>F867+G867</f>
        <v>0.15920679286406192</v>
      </c>
      <c r="I867">
        <f>E867+F867+G867</f>
        <v>0.23292816492919399</v>
      </c>
      <c r="J867">
        <f>D867+I867</f>
        <v>0.32547201496840239</v>
      </c>
      <c r="K867">
        <f>I867/D867</f>
        <v>2.5169491525423728</v>
      </c>
      <c r="L867" t="s">
        <v>1070</v>
      </c>
      <c r="M867" t="s">
        <v>724</v>
      </c>
      <c r="N867" t="s">
        <v>1086</v>
      </c>
    </row>
    <row r="868" spans="1:14">
      <c r="A868" t="s">
        <v>226</v>
      </c>
      <c r="B868" t="s">
        <v>932</v>
      </c>
      <c r="C868" t="s">
        <v>1101</v>
      </c>
      <c r="D868">
        <v>0.11983844704333101</v>
      </c>
      <c r="E868">
        <v>7.1500249916609401E-2</v>
      </c>
      <c r="F868">
        <v>0.24269803140708199</v>
      </c>
      <c r="G868">
        <v>6.9486158369662598E-2</v>
      </c>
      <c r="H868">
        <f>F868+G868</f>
        <v>0.31218418977674456</v>
      </c>
      <c r="I868">
        <f>E868+F868+G868</f>
        <v>0.38368443969335397</v>
      </c>
      <c r="J868">
        <f>D868+I868</f>
        <v>0.50352288673668499</v>
      </c>
      <c r="K868">
        <f>I868/D868</f>
        <v>3.2016806722689082</v>
      </c>
      <c r="L868" t="s">
        <v>1001</v>
      </c>
      <c r="M868" t="s">
        <v>724</v>
      </c>
      <c r="N868" t="s">
        <v>1111</v>
      </c>
    </row>
    <row r="869" spans="1:14">
      <c r="A869" t="s">
        <v>230</v>
      </c>
      <c r="B869" t="s">
        <v>932</v>
      </c>
      <c r="C869" t="s">
        <v>1101</v>
      </c>
      <c r="D869">
        <v>4.98421751444134E-2</v>
      </c>
      <c r="E869">
        <v>2.6838094308530201E-2</v>
      </c>
      <c r="F869">
        <v>0.11789591428390001</v>
      </c>
      <c r="G869">
        <v>6.9970745875811202E-2</v>
      </c>
      <c r="H869">
        <f>F869+G869</f>
        <v>0.18786666015971121</v>
      </c>
      <c r="I869">
        <f>E869+F869+G869</f>
        <v>0.21470475446824142</v>
      </c>
      <c r="J869">
        <f>D869+I869</f>
        <v>0.2645469296126548</v>
      </c>
      <c r="K869">
        <f>I869/D869</f>
        <v>4.3076923076922888</v>
      </c>
      <c r="L869" t="s">
        <v>1109</v>
      </c>
      <c r="M869" t="s">
        <v>724</v>
      </c>
      <c r="N869" t="s">
        <v>1101</v>
      </c>
    </row>
    <row r="870" spans="1:14">
      <c r="A870" t="s">
        <v>141</v>
      </c>
      <c r="B870" t="s">
        <v>932</v>
      </c>
      <c r="C870" t="s">
        <v>1101</v>
      </c>
      <c r="D870">
        <v>9.3876818280781801E-2</v>
      </c>
      <c r="E870">
        <v>5.0009146186958502E-2</v>
      </c>
      <c r="F870">
        <v>0.252677791260422</v>
      </c>
      <c r="G870">
        <v>7.1942982233870106E-2</v>
      </c>
      <c r="H870">
        <f>F870+G870</f>
        <v>0.32462077349429208</v>
      </c>
      <c r="I870">
        <f>E870+F870+G870</f>
        <v>0.37462991968125059</v>
      </c>
      <c r="J870">
        <f>D870+I870</f>
        <v>0.4685067379620324</v>
      </c>
      <c r="K870">
        <f>I870/D870</f>
        <v>3.9906542056074752</v>
      </c>
      <c r="L870" t="s">
        <v>1001</v>
      </c>
      <c r="M870" t="s">
        <v>724</v>
      </c>
      <c r="N870" t="s">
        <v>1111</v>
      </c>
    </row>
    <row r="871" spans="1:14">
      <c r="A871" t="s">
        <v>143</v>
      </c>
      <c r="B871" t="s">
        <v>932</v>
      </c>
      <c r="C871" t="s">
        <v>1101</v>
      </c>
      <c r="D871">
        <v>0.12735145007462501</v>
      </c>
      <c r="E871">
        <v>4.9432470752650497E-2</v>
      </c>
      <c r="F871">
        <v>0.141594704359287</v>
      </c>
      <c r="G871">
        <v>7.2054109910643205E-2</v>
      </c>
      <c r="H871">
        <f>F871+G871</f>
        <v>0.21364881426993021</v>
      </c>
      <c r="I871">
        <f>E871+F871+G871</f>
        <v>0.26308128502258071</v>
      </c>
      <c r="J871">
        <f>D871+I871</f>
        <v>0.39043273509720572</v>
      </c>
      <c r="K871">
        <f>I871/D871</f>
        <v>2.0657894736842115</v>
      </c>
      <c r="L871" t="s">
        <v>1070</v>
      </c>
      <c r="M871" t="s">
        <v>724</v>
      </c>
      <c r="N871" t="s">
        <v>1111</v>
      </c>
    </row>
    <row r="872" spans="1:14">
      <c r="A872" t="s">
        <v>152</v>
      </c>
      <c r="B872" t="s">
        <v>932</v>
      </c>
      <c r="C872" t="s">
        <v>1101</v>
      </c>
      <c r="D872">
        <v>8.37359623339472E-2</v>
      </c>
      <c r="E872">
        <v>4.77556660185793E-2</v>
      </c>
      <c r="F872">
        <v>0.119062071443581</v>
      </c>
      <c r="G872">
        <v>7.32689670422038E-2</v>
      </c>
      <c r="H872">
        <f>F872+G872</f>
        <v>0.19233103848578481</v>
      </c>
      <c r="I872">
        <f>E872+F872+G872</f>
        <v>0.24008670450436409</v>
      </c>
      <c r="J872">
        <f>D872+I872</f>
        <v>0.32382266683831129</v>
      </c>
      <c r="K872">
        <f>I872/D872</f>
        <v>2.8671874999999982</v>
      </c>
      <c r="L872" t="s">
        <v>1070</v>
      </c>
      <c r="M872" t="s">
        <v>724</v>
      </c>
      <c r="N872" t="s">
        <v>1111</v>
      </c>
    </row>
    <row r="873" spans="1:14">
      <c r="A873" t="s">
        <v>153</v>
      </c>
      <c r="B873" t="s">
        <v>932</v>
      </c>
      <c r="C873" t="s">
        <v>1101</v>
      </c>
      <c r="D873">
        <v>8.3785757249222506E-2</v>
      </c>
      <c r="E873">
        <v>4.7086210685513497E-2</v>
      </c>
      <c r="F873">
        <v>0.132949300759096</v>
      </c>
      <c r="G873">
        <v>7.3399093127418005E-2</v>
      </c>
      <c r="H873">
        <f>F873+G873</f>
        <v>0.20634839388651399</v>
      </c>
      <c r="I873">
        <f>E873+F873+G873</f>
        <v>0.25343460457202749</v>
      </c>
      <c r="J873">
        <f>D873+I873</f>
        <v>0.33722036182124998</v>
      </c>
      <c r="K873">
        <f>I873/D873</f>
        <v>3.0247933884297411</v>
      </c>
      <c r="L873" t="s">
        <v>1070</v>
      </c>
      <c r="M873" t="s">
        <v>724</v>
      </c>
      <c r="N873" t="s">
        <v>1111</v>
      </c>
    </row>
    <row r="874" spans="1:14">
      <c r="A874" t="s">
        <v>180</v>
      </c>
      <c r="B874" t="s">
        <v>932</v>
      </c>
      <c r="C874" t="s">
        <v>1101</v>
      </c>
      <c r="D874">
        <v>7.4874549432301193E-2</v>
      </c>
      <c r="E874">
        <v>5.7047275757943702E-2</v>
      </c>
      <c r="F874">
        <v>0.16995334236220699</v>
      </c>
      <c r="G874">
        <v>7.6063034343925001E-2</v>
      </c>
      <c r="H874">
        <f>F874+G874</f>
        <v>0.246016376706132</v>
      </c>
      <c r="I874">
        <f>E874+F874+G874</f>
        <v>0.30306365246407574</v>
      </c>
      <c r="J874">
        <f>D874+I874</f>
        <v>0.37793820189637695</v>
      </c>
      <c r="K874">
        <f>I874/D874</f>
        <v>4.0476190476190403</v>
      </c>
      <c r="L874" t="s">
        <v>1001</v>
      </c>
      <c r="M874" t="s">
        <v>724</v>
      </c>
      <c r="N874" t="s">
        <v>1086</v>
      </c>
    </row>
    <row r="875" spans="1:14">
      <c r="A875" t="s">
        <v>85</v>
      </c>
      <c r="B875" t="s">
        <v>932</v>
      </c>
      <c r="C875" t="s">
        <v>1101</v>
      </c>
      <c r="D875">
        <v>0.13010938570001801</v>
      </c>
      <c r="E875">
        <v>5.4735672604835403E-2</v>
      </c>
      <c r="F875">
        <v>0.155233956731746</v>
      </c>
      <c r="G875">
        <v>7.9860243636563105E-2</v>
      </c>
      <c r="H875">
        <f>F875+G875</f>
        <v>0.23509420036830911</v>
      </c>
      <c r="I875">
        <f>E875+F875+G875</f>
        <v>0.28982987297314455</v>
      </c>
      <c r="J875">
        <f>D875+I875</f>
        <v>0.41993925867316256</v>
      </c>
      <c r="K875">
        <f>I875/D875</f>
        <v>2.2275862068965595</v>
      </c>
      <c r="L875" t="s">
        <v>1001</v>
      </c>
      <c r="M875" t="s">
        <v>724</v>
      </c>
      <c r="N875" t="s">
        <v>1086</v>
      </c>
    </row>
    <row r="876" spans="1:14">
      <c r="A876" t="s">
        <v>44</v>
      </c>
      <c r="B876" t="s">
        <v>932</v>
      </c>
      <c r="C876" t="s">
        <v>1101</v>
      </c>
      <c r="D876">
        <v>0.15253347757129501</v>
      </c>
      <c r="E876">
        <v>0</v>
      </c>
      <c r="F876">
        <v>0.20337797009506101</v>
      </c>
      <c r="G876">
        <v>0.109759539416382</v>
      </c>
      <c r="H876">
        <f>F876+G876</f>
        <v>0.31313750951144304</v>
      </c>
      <c r="I876">
        <f>E876+F876+G876</f>
        <v>0.31313750951144304</v>
      </c>
      <c r="J876">
        <f>D876+I876</f>
        <v>0.46567098708273802</v>
      </c>
      <c r="K876">
        <f>I876/D876</f>
        <v>2.0529100529100623</v>
      </c>
      <c r="L876" t="s">
        <v>1001</v>
      </c>
      <c r="M876" t="s">
        <v>724</v>
      </c>
      <c r="N876" t="s">
        <v>1111</v>
      </c>
    </row>
    <row r="877" spans="1:14">
      <c r="A877" t="s">
        <v>997</v>
      </c>
      <c r="B877" t="s">
        <v>998</v>
      </c>
      <c r="C877" t="s">
        <v>1101</v>
      </c>
      <c r="D877">
        <v>4.69718732319718E-2</v>
      </c>
      <c r="E877">
        <v>0</v>
      </c>
      <c r="F877">
        <v>0.14091561969591501</v>
      </c>
      <c r="G877">
        <v>1.3917592068732399E-2</v>
      </c>
      <c r="H877">
        <f>F877+G877</f>
        <v>0.1548332117646474</v>
      </c>
      <c r="I877">
        <f>E877+F877+G877</f>
        <v>0.1548332117646474</v>
      </c>
      <c r="J877">
        <f>D877+I877</f>
        <v>0.2018050849966192</v>
      </c>
      <c r="K877">
        <f>I877/D877</f>
        <v>3.2962962962962883</v>
      </c>
      <c r="L877" t="s">
        <v>1070</v>
      </c>
      <c r="M877" t="s">
        <v>1090</v>
      </c>
      <c r="N877" t="s">
        <v>1101</v>
      </c>
    </row>
    <row r="878" spans="1:14">
      <c r="A878" t="s">
        <v>1007</v>
      </c>
      <c r="B878" t="s">
        <v>998</v>
      </c>
      <c r="C878" t="s">
        <v>1101</v>
      </c>
      <c r="D878">
        <v>8.5892411818118297E-2</v>
      </c>
      <c r="E878">
        <v>0</v>
      </c>
      <c r="F878">
        <v>0.225752622212222</v>
      </c>
      <c r="G878">
        <v>1.44420869428694E-2</v>
      </c>
      <c r="H878">
        <f>F878+G878</f>
        <v>0.24019470915509139</v>
      </c>
      <c r="I878">
        <f>E878+F878+G878</f>
        <v>0.24019470915509139</v>
      </c>
      <c r="J878">
        <f>D878+I878</f>
        <v>0.32608712097320969</v>
      </c>
      <c r="K878">
        <f>I878/D878</f>
        <v>2.796460176991145</v>
      </c>
      <c r="L878" t="s">
        <v>1109</v>
      </c>
      <c r="M878" t="s">
        <v>1110</v>
      </c>
      <c r="N878" t="s">
        <v>1111</v>
      </c>
    </row>
    <row r="879" spans="1:14">
      <c r="A879" t="s">
        <v>1011</v>
      </c>
      <c r="B879" t="s">
        <v>1012</v>
      </c>
      <c r="C879" t="s">
        <v>1101</v>
      </c>
      <c r="D879">
        <v>4.7067906282859999E-2</v>
      </c>
      <c r="E879">
        <v>0</v>
      </c>
      <c r="F879">
        <v>0.160030881361724</v>
      </c>
      <c r="G879">
        <v>1.46433486213342E-2</v>
      </c>
      <c r="H879">
        <f>F879+G879</f>
        <v>0.1746742299830582</v>
      </c>
      <c r="I879">
        <f>E879+F879+G879</f>
        <v>0.1746742299830582</v>
      </c>
      <c r="J879">
        <f>D879+I879</f>
        <v>0.22174213626591821</v>
      </c>
      <c r="K879">
        <f>I879/D879</f>
        <v>3.7111111111111108</v>
      </c>
      <c r="L879" t="s">
        <v>1070</v>
      </c>
      <c r="M879" t="s">
        <v>1013</v>
      </c>
      <c r="N879" t="s">
        <v>1101</v>
      </c>
    </row>
    <row r="880" spans="1:14">
      <c r="A880" t="s">
        <v>1035</v>
      </c>
      <c r="B880" t="s">
        <v>998</v>
      </c>
      <c r="C880" t="s">
        <v>1101</v>
      </c>
      <c r="D880">
        <v>6.23402844001201E-2</v>
      </c>
      <c r="E880">
        <v>0</v>
      </c>
      <c r="F880">
        <v>0.192075470854424</v>
      </c>
      <c r="G880">
        <v>1.5163852962191301E-2</v>
      </c>
      <c r="H880">
        <f>F880+G880</f>
        <v>0.20723932381661531</v>
      </c>
      <c r="I880">
        <f>E880+F880+G880</f>
        <v>0.20723932381661531</v>
      </c>
      <c r="J880">
        <f>D880+I880</f>
        <v>0.26957960821673543</v>
      </c>
      <c r="K880">
        <f>I880/D880</f>
        <v>3.3243243243243219</v>
      </c>
      <c r="L880" t="s">
        <v>1001</v>
      </c>
      <c r="M880" t="s">
        <v>1002</v>
      </c>
      <c r="N880" t="s">
        <v>1101</v>
      </c>
    </row>
    <row r="881" spans="1:14">
      <c r="A881" t="s">
        <v>1052</v>
      </c>
      <c r="B881" t="s">
        <v>998</v>
      </c>
      <c r="C881" t="s">
        <v>1101</v>
      </c>
      <c r="D881">
        <v>5.5841440701624598E-2</v>
      </c>
      <c r="E881">
        <v>0</v>
      </c>
      <c r="F881">
        <v>0.140720430568094</v>
      </c>
      <c r="G881">
        <v>1.5635603396454801E-2</v>
      </c>
      <c r="H881">
        <f>F881+G881</f>
        <v>0.15635603396454881</v>
      </c>
      <c r="I881">
        <f>E881+F881+G881</f>
        <v>0.15635603396454881</v>
      </c>
      <c r="J881">
        <f>D881+I881</f>
        <v>0.21219747466617339</v>
      </c>
      <c r="K881">
        <f>I881/D881</f>
        <v>2.7999999999999989</v>
      </c>
      <c r="L881" t="s">
        <v>1070</v>
      </c>
      <c r="M881" t="s">
        <v>1090</v>
      </c>
      <c r="N881" t="s">
        <v>1101</v>
      </c>
    </row>
    <row r="882" spans="1:14">
      <c r="A882" t="s">
        <v>980</v>
      </c>
      <c r="B882" t="s">
        <v>998</v>
      </c>
      <c r="C882" t="s">
        <v>1101</v>
      </c>
      <c r="D882">
        <v>5.2751032928508801E-2</v>
      </c>
      <c r="E882">
        <v>0</v>
      </c>
      <c r="F882">
        <v>0.20817818352143599</v>
      </c>
      <c r="G882">
        <v>1.8839654617324599E-2</v>
      </c>
      <c r="H882">
        <f>F882+G882</f>
        <v>0.22701783813876059</v>
      </c>
      <c r="I882">
        <f>E882+F882+G882</f>
        <v>0.22701783813876059</v>
      </c>
      <c r="J882">
        <f>D882+I882</f>
        <v>0.27976887106726939</v>
      </c>
      <c r="K882">
        <f>I882/D882</f>
        <v>4.3035714285714191</v>
      </c>
      <c r="L882" t="s">
        <v>1070</v>
      </c>
      <c r="M882" t="s">
        <v>1090</v>
      </c>
      <c r="N882" t="s">
        <v>1101</v>
      </c>
    </row>
    <row r="883" spans="1:14">
      <c r="A883" t="s">
        <v>870</v>
      </c>
      <c r="B883" t="s">
        <v>998</v>
      </c>
      <c r="C883" t="s">
        <v>1101</v>
      </c>
      <c r="D883">
        <v>6.1732248579275499E-2</v>
      </c>
      <c r="E883">
        <v>0</v>
      </c>
      <c r="F883">
        <v>0.15731766573428199</v>
      </c>
      <c r="G883">
        <v>1.9913628573959799E-2</v>
      </c>
      <c r="H883">
        <f>F883+G883</f>
        <v>0.1772312943082418</v>
      </c>
      <c r="I883">
        <f>E883+F883+G883</f>
        <v>0.1772312943082418</v>
      </c>
      <c r="J883">
        <f>D883+I883</f>
        <v>0.23896354288751731</v>
      </c>
      <c r="K883">
        <f>I883/D883</f>
        <v>2.8709677419354716</v>
      </c>
      <c r="L883" t="s">
        <v>1001</v>
      </c>
      <c r="M883" t="s">
        <v>1002</v>
      </c>
      <c r="N883" t="s">
        <v>1101</v>
      </c>
    </row>
    <row r="884" spans="1:14">
      <c r="A884" t="s">
        <v>873</v>
      </c>
      <c r="B884" t="s">
        <v>998</v>
      </c>
      <c r="C884" t="s">
        <v>1101</v>
      </c>
      <c r="D884">
        <v>6.2542413585819606E-2</v>
      </c>
      <c r="E884">
        <v>1.77027733939061E-2</v>
      </c>
      <c r="F884">
        <v>0.19933559775330101</v>
      </c>
      <c r="G884">
        <v>1.9996047423528601E-2</v>
      </c>
      <c r="H884">
        <f>F884+G884</f>
        <v>0.2193316451768296</v>
      </c>
      <c r="I884">
        <f>E884+F884+G884</f>
        <v>0.23703441857073571</v>
      </c>
      <c r="J884">
        <f>D884+I884</f>
        <v>0.29957683215655528</v>
      </c>
      <c r="K884">
        <f>I884/D884</f>
        <v>3.7899787517071313</v>
      </c>
      <c r="L884" t="s">
        <v>1001</v>
      </c>
      <c r="M884" t="s">
        <v>1002</v>
      </c>
      <c r="N884" t="s">
        <v>1101</v>
      </c>
    </row>
    <row r="885" spans="1:14">
      <c r="A885" t="s">
        <v>876</v>
      </c>
      <c r="B885" t="s">
        <v>1012</v>
      </c>
      <c r="C885" t="s">
        <v>1101</v>
      </c>
      <c r="D885">
        <v>9.7088243313146999E-2</v>
      </c>
      <c r="E885">
        <v>3.2007113180158302E-2</v>
      </c>
      <c r="F885">
        <v>0.20377862058034099</v>
      </c>
      <c r="G885">
        <v>2.0271171680766899E-2</v>
      </c>
      <c r="H885">
        <f>F885+G885</f>
        <v>0.22404979226110788</v>
      </c>
      <c r="I885">
        <f>E885+F885+G885</f>
        <v>0.25605690544126619</v>
      </c>
      <c r="J885">
        <f>D885+I885</f>
        <v>0.35314514875441316</v>
      </c>
      <c r="K885">
        <f>I885/D885</f>
        <v>2.6373626373626311</v>
      </c>
      <c r="L885" t="s">
        <v>1109</v>
      </c>
      <c r="M885" t="s">
        <v>1110</v>
      </c>
      <c r="N885" t="s">
        <v>1111</v>
      </c>
    </row>
    <row r="886" spans="1:14">
      <c r="A886" t="s">
        <v>904</v>
      </c>
      <c r="B886" t="s">
        <v>998</v>
      </c>
      <c r="C886" t="s">
        <v>1101</v>
      </c>
      <c r="D886">
        <v>0.15376895388904199</v>
      </c>
      <c r="E886">
        <v>0</v>
      </c>
      <c r="F886">
        <v>0.17321100553018501</v>
      </c>
      <c r="G886">
        <v>2.1209510881247201E-2</v>
      </c>
      <c r="H886">
        <f>F886+G886</f>
        <v>0.19442051641143221</v>
      </c>
      <c r="I886">
        <f>E886+F886+G886</f>
        <v>0.19442051641143221</v>
      </c>
      <c r="J886">
        <f>D886+I886</f>
        <v>0.3481894703004742</v>
      </c>
      <c r="K886">
        <f>I886/D886</f>
        <v>1.2643678160919527</v>
      </c>
      <c r="L886" t="s">
        <v>1109</v>
      </c>
      <c r="M886" t="s">
        <v>1110</v>
      </c>
      <c r="N886" t="s">
        <v>1111</v>
      </c>
    </row>
    <row r="887" spans="1:14">
      <c r="A887" t="s">
        <v>803</v>
      </c>
      <c r="B887" t="s">
        <v>1012</v>
      </c>
      <c r="C887" t="s">
        <v>1101</v>
      </c>
      <c r="D887">
        <v>0.10084610700640401</v>
      </c>
      <c r="E887">
        <v>0</v>
      </c>
      <c r="F887">
        <v>0.21056667142937099</v>
      </c>
      <c r="G887">
        <v>2.1782759113383201E-2</v>
      </c>
      <c r="H887">
        <f>F887+G887</f>
        <v>0.2323494305427542</v>
      </c>
      <c r="I887">
        <f>E887+F887+G887</f>
        <v>0.2323494305427542</v>
      </c>
      <c r="J887">
        <f>D887+I887</f>
        <v>0.3331955375491582</v>
      </c>
      <c r="K887">
        <f>I887/D887</f>
        <v>2.3039999999999936</v>
      </c>
      <c r="L887" t="s">
        <v>1109</v>
      </c>
      <c r="M887" t="s">
        <v>1110</v>
      </c>
      <c r="N887" t="s">
        <v>1111</v>
      </c>
    </row>
    <row r="888" spans="1:14">
      <c r="A888" t="s">
        <v>821</v>
      </c>
      <c r="B888" t="s">
        <v>998</v>
      </c>
      <c r="C888" t="s">
        <v>1101</v>
      </c>
      <c r="D888">
        <v>5.91820375612458E-2</v>
      </c>
      <c r="E888">
        <v>0</v>
      </c>
      <c r="F888">
        <v>0.15627756793516401</v>
      </c>
      <c r="G888">
        <v>2.21932640854672E-2</v>
      </c>
      <c r="H888">
        <f>F888+G888</f>
        <v>0.17847083202063121</v>
      </c>
      <c r="I888">
        <f>E888+F888+G888</f>
        <v>0.17847083202063121</v>
      </c>
      <c r="J888">
        <f>D888+I888</f>
        <v>0.23765286958187701</v>
      </c>
      <c r="K888">
        <f>I888/D888</f>
        <v>3.0156249999999889</v>
      </c>
      <c r="L888" t="s">
        <v>1070</v>
      </c>
      <c r="M888" t="s">
        <v>1090</v>
      </c>
      <c r="N888" t="s">
        <v>1101</v>
      </c>
    </row>
    <row r="889" spans="1:14">
      <c r="A889" t="s">
        <v>827</v>
      </c>
      <c r="B889" t="s">
        <v>828</v>
      </c>
      <c r="C889" t="s">
        <v>1101</v>
      </c>
      <c r="D889">
        <v>7.4847886203633099E-2</v>
      </c>
      <c r="E889">
        <v>0</v>
      </c>
      <c r="F889">
        <v>0.16738709096448801</v>
      </c>
      <c r="G889">
        <v>2.2454365861089901E-2</v>
      </c>
      <c r="H889">
        <f>F889+G889</f>
        <v>0.1898414568255779</v>
      </c>
      <c r="I889">
        <f>E889+F889+G889</f>
        <v>0.1898414568255779</v>
      </c>
      <c r="J889">
        <f>D889+I889</f>
        <v>0.26468934302921099</v>
      </c>
      <c r="K889">
        <f>I889/D889</f>
        <v>2.5363636363636286</v>
      </c>
      <c r="L889" t="s">
        <v>1001</v>
      </c>
      <c r="M889" t="s">
        <v>1002</v>
      </c>
      <c r="N889" t="s">
        <v>1091</v>
      </c>
    </row>
    <row r="890" spans="1:14">
      <c r="A890" t="s">
        <v>740</v>
      </c>
      <c r="B890" t="s">
        <v>998</v>
      </c>
      <c r="C890" t="s">
        <v>1101</v>
      </c>
      <c r="D890">
        <v>9.2701823106658504E-2</v>
      </c>
      <c r="E890">
        <v>0</v>
      </c>
      <c r="F890">
        <v>0.16757637253895899</v>
      </c>
      <c r="G890">
        <v>2.3175455776664501E-2</v>
      </c>
      <c r="H890">
        <f>F890+G890</f>
        <v>0.19075182831562348</v>
      </c>
      <c r="I890">
        <f>E890+F890+G890</f>
        <v>0.19075182831562348</v>
      </c>
      <c r="J890">
        <f>D890+I890</f>
        <v>0.28345365142228196</v>
      </c>
      <c r="K890">
        <f>I890/D890</f>
        <v>2.0576923076922995</v>
      </c>
      <c r="L890" t="s">
        <v>1109</v>
      </c>
      <c r="M890" t="s">
        <v>1110</v>
      </c>
      <c r="N890" t="s">
        <v>1111</v>
      </c>
    </row>
    <row r="891" spans="1:14">
      <c r="A891" t="s">
        <v>754</v>
      </c>
      <c r="B891" t="s">
        <v>998</v>
      </c>
      <c r="C891" t="s">
        <v>1101</v>
      </c>
      <c r="D891">
        <v>4.8041422901709797E-2</v>
      </c>
      <c r="E891">
        <v>0</v>
      </c>
      <c r="F891">
        <v>0.16990259318897299</v>
      </c>
      <c r="G891">
        <v>2.3434840439858402E-2</v>
      </c>
      <c r="H891">
        <f>F891+G891</f>
        <v>0.19333743362883141</v>
      </c>
      <c r="I891">
        <f>E891+F891+G891</f>
        <v>0.19333743362883141</v>
      </c>
      <c r="J891">
        <f>D891+I891</f>
        <v>0.2413788565305412</v>
      </c>
      <c r="K891">
        <f>I891/D891</f>
        <v>4.0243902439024239</v>
      </c>
      <c r="L891" t="s">
        <v>1070</v>
      </c>
      <c r="M891" t="s">
        <v>755</v>
      </c>
      <c r="N891" t="s">
        <v>1101</v>
      </c>
    </row>
    <row r="892" spans="1:14">
      <c r="A892" t="s">
        <v>756</v>
      </c>
      <c r="B892" t="s">
        <v>998</v>
      </c>
      <c r="C892" t="s">
        <v>1101</v>
      </c>
      <c r="D892">
        <v>0.103054133941966</v>
      </c>
      <c r="E892">
        <v>3.5189216467988498E-2</v>
      </c>
      <c r="F892">
        <v>0.155837958643949</v>
      </c>
      <c r="G892">
        <v>2.3459477645325699E-2</v>
      </c>
      <c r="H892">
        <f>F892+G892</f>
        <v>0.17929743628927469</v>
      </c>
      <c r="I892">
        <f>E892+F892+G892</f>
        <v>0.2144866527572632</v>
      </c>
      <c r="J892">
        <f>D892+I892</f>
        <v>0.31754078669922919</v>
      </c>
      <c r="K892">
        <f>I892/D892</f>
        <v>2.0813008130081361</v>
      </c>
      <c r="L892" t="s">
        <v>1109</v>
      </c>
      <c r="M892" t="s">
        <v>1110</v>
      </c>
      <c r="N892" t="s">
        <v>1111</v>
      </c>
    </row>
    <row r="893" spans="1:14">
      <c r="A893" t="s">
        <v>768</v>
      </c>
      <c r="B893" t="s">
        <v>998</v>
      </c>
      <c r="C893" t="s">
        <v>1101</v>
      </c>
      <c r="D893">
        <v>0.107577316664015</v>
      </c>
      <c r="E893">
        <v>3.0154247852792099E-2</v>
      </c>
      <c r="F893">
        <v>0.17522062941487301</v>
      </c>
      <c r="G893">
        <v>2.3634410479215402E-2</v>
      </c>
      <c r="H893">
        <f>F893+G893</f>
        <v>0.19885503989408843</v>
      </c>
      <c r="I893">
        <f>E893+F893+G893</f>
        <v>0.22900928774688054</v>
      </c>
      <c r="J893">
        <f>D893+I893</f>
        <v>0.33658660441089555</v>
      </c>
      <c r="K893">
        <f>I893/D893</f>
        <v>2.1287878787878798</v>
      </c>
      <c r="L893" t="s">
        <v>1109</v>
      </c>
      <c r="M893" t="s">
        <v>1110</v>
      </c>
      <c r="N893" t="s">
        <v>1111</v>
      </c>
    </row>
    <row r="894" spans="1:14">
      <c r="A894" t="s">
        <v>790</v>
      </c>
      <c r="B894" t="s">
        <v>998</v>
      </c>
      <c r="C894" t="s">
        <v>1101</v>
      </c>
      <c r="D894">
        <v>5.2503301378674899E-2</v>
      </c>
      <c r="E894">
        <v>0</v>
      </c>
      <c r="F894">
        <v>0.17043379370615999</v>
      </c>
      <c r="G894">
        <v>2.4232292944003801E-2</v>
      </c>
      <c r="H894">
        <f>F894+G894</f>
        <v>0.1946660866501638</v>
      </c>
      <c r="I894">
        <f>E894+F894+G894</f>
        <v>0.1946660866501638</v>
      </c>
      <c r="J894">
        <f>D894+I894</f>
        <v>0.2471693880288387</v>
      </c>
      <c r="K894">
        <f>I894/D894</f>
        <v>3.7076923076923065</v>
      </c>
      <c r="L894" t="s">
        <v>1001</v>
      </c>
      <c r="M894" t="s">
        <v>1002</v>
      </c>
      <c r="N894" t="s">
        <v>1101</v>
      </c>
    </row>
    <row r="895" spans="1:14">
      <c r="A895" t="s">
        <v>791</v>
      </c>
      <c r="B895" t="s">
        <v>998</v>
      </c>
      <c r="C895" t="s">
        <v>1101</v>
      </c>
      <c r="D895">
        <v>0.136811963472597</v>
      </c>
      <c r="E895">
        <v>0</v>
      </c>
      <c r="F895">
        <v>0.20065754642647601</v>
      </c>
      <c r="G895">
        <v>2.43221268395729E-2</v>
      </c>
      <c r="H895">
        <f>F895+G895</f>
        <v>0.22497967326604892</v>
      </c>
      <c r="I895">
        <f>E895+F895+G895</f>
        <v>0.22497967326604892</v>
      </c>
      <c r="J895">
        <f>D895+I895</f>
        <v>0.36179163673864589</v>
      </c>
      <c r="K895">
        <f>I895/D895</f>
        <v>1.6444444444444484</v>
      </c>
      <c r="L895" t="s">
        <v>1109</v>
      </c>
      <c r="M895" t="s">
        <v>1110</v>
      </c>
      <c r="N895" t="s">
        <v>1111</v>
      </c>
    </row>
    <row r="896" spans="1:14">
      <c r="A896" t="s">
        <v>686</v>
      </c>
      <c r="B896" t="s">
        <v>998</v>
      </c>
      <c r="C896" t="s">
        <v>1101</v>
      </c>
      <c r="D896">
        <v>6.3676115415568196E-2</v>
      </c>
      <c r="E896">
        <v>2.4490813621372301E-2</v>
      </c>
      <c r="F896">
        <v>0.24588776875857801</v>
      </c>
      <c r="G896">
        <v>2.4490813621372301E-2</v>
      </c>
      <c r="H896">
        <f>F896+G896</f>
        <v>0.27037858237995033</v>
      </c>
      <c r="I896">
        <f>E896+F896+G896</f>
        <v>0.29486939600132261</v>
      </c>
      <c r="J896">
        <f>D896+I896</f>
        <v>0.35854551141689084</v>
      </c>
      <c r="K896">
        <f>I896/D896</f>
        <v>4.630769230769217</v>
      </c>
      <c r="L896" t="s">
        <v>1109</v>
      </c>
      <c r="M896" t="s">
        <v>1110</v>
      </c>
      <c r="N896" t="s">
        <v>1111</v>
      </c>
    </row>
    <row r="897" spans="1:14">
      <c r="A897" t="s">
        <v>710</v>
      </c>
      <c r="B897" t="s">
        <v>998</v>
      </c>
      <c r="C897" t="s">
        <v>1101</v>
      </c>
      <c r="D897">
        <v>5.5632978713111403E-2</v>
      </c>
      <c r="E897">
        <v>2.15353465986237E-2</v>
      </c>
      <c r="F897">
        <v>0.14267167121588201</v>
      </c>
      <c r="G897">
        <v>2.5124571031727699E-2</v>
      </c>
      <c r="H897">
        <f>F897+G897</f>
        <v>0.16779624224760969</v>
      </c>
      <c r="I897">
        <f>E897+F897+G897</f>
        <v>0.18933158884623338</v>
      </c>
      <c r="J897">
        <f>D897+I897</f>
        <v>0.24496456755934479</v>
      </c>
      <c r="K897">
        <f>I897/D897</f>
        <v>3.4032258064516023</v>
      </c>
      <c r="L897" t="s">
        <v>1001</v>
      </c>
      <c r="M897" t="s">
        <v>1002</v>
      </c>
      <c r="N897" t="s">
        <v>1101</v>
      </c>
    </row>
    <row r="898" spans="1:14">
      <c r="A898" t="s">
        <v>712</v>
      </c>
      <c r="B898" t="s">
        <v>998</v>
      </c>
      <c r="C898" t="s">
        <v>1101</v>
      </c>
      <c r="D898">
        <v>4.19719519090598E-2</v>
      </c>
      <c r="E898">
        <v>0</v>
      </c>
      <c r="F898">
        <v>0.16788780763623901</v>
      </c>
      <c r="G898">
        <v>2.51831711454358E-2</v>
      </c>
      <c r="H898">
        <f>F898+G898</f>
        <v>0.19307097878167481</v>
      </c>
      <c r="I898">
        <f>E898+F898+G898</f>
        <v>0.19307097878167481</v>
      </c>
      <c r="J898">
        <f>D898+I898</f>
        <v>0.23504293069073462</v>
      </c>
      <c r="K898">
        <f>I898/D898</f>
        <v>4.5999999999999934</v>
      </c>
      <c r="L898" t="s">
        <v>1070</v>
      </c>
      <c r="M898" t="s">
        <v>1090</v>
      </c>
      <c r="N898" t="s">
        <v>1101</v>
      </c>
    </row>
    <row r="899" spans="1:14">
      <c r="A899" t="s">
        <v>714</v>
      </c>
      <c r="B899" t="s">
        <v>998</v>
      </c>
      <c r="C899" t="s">
        <v>1101</v>
      </c>
      <c r="D899">
        <v>9.9922519575199306E-2</v>
      </c>
      <c r="E899">
        <v>0</v>
      </c>
      <c r="F899">
        <v>0.189069081156994</v>
      </c>
      <c r="G899">
        <v>2.5470446166227199E-2</v>
      </c>
      <c r="H899">
        <f>F899+G899</f>
        <v>0.21453952732322121</v>
      </c>
      <c r="I899">
        <f>E899+F899+G899</f>
        <v>0.21453952732322121</v>
      </c>
      <c r="J899">
        <f>D899+I899</f>
        <v>0.3144620468984205</v>
      </c>
      <c r="K899">
        <f>I899/D899</f>
        <v>2.1470588235294032</v>
      </c>
      <c r="L899" t="s">
        <v>1109</v>
      </c>
      <c r="M899" t="s">
        <v>1110</v>
      </c>
      <c r="N899" t="s">
        <v>1111</v>
      </c>
    </row>
    <row r="900" spans="1:14">
      <c r="A900" t="s">
        <v>717</v>
      </c>
      <c r="B900" t="s">
        <v>1012</v>
      </c>
      <c r="C900" t="s">
        <v>1101</v>
      </c>
      <c r="D900">
        <v>0.112446938400265</v>
      </c>
      <c r="E900">
        <v>0</v>
      </c>
      <c r="F900">
        <v>0.13040065125408901</v>
      </c>
      <c r="G900">
        <v>2.5513170897539302E-2</v>
      </c>
      <c r="H900">
        <f>F900+G900</f>
        <v>0.1559138221516283</v>
      </c>
      <c r="I900">
        <f>E900+F900+G900</f>
        <v>0.1559138221516283</v>
      </c>
      <c r="J900">
        <f>D900+I900</f>
        <v>0.26836076055189328</v>
      </c>
      <c r="K900">
        <f>I900/D900</f>
        <v>1.3865546218487428</v>
      </c>
      <c r="L900" t="s">
        <v>1109</v>
      </c>
      <c r="M900" t="s">
        <v>1110</v>
      </c>
      <c r="N900" t="s">
        <v>1111</v>
      </c>
    </row>
    <row r="901" spans="1:14">
      <c r="A901" t="s">
        <v>728</v>
      </c>
      <c r="B901" t="s">
        <v>729</v>
      </c>
      <c r="C901" t="s">
        <v>1101</v>
      </c>
      <c r="D901">
        <v>6.5166796472421407E-2</v>
      </c>
      <c r="E901">
        <v>0</v>
      </c>
      <c r="F901">
        <v>0.192625383690539</v>
      </c>
      <c r="G901">
        <v>2.5875051540520201E-2</v>
      </c>
      <c r="H901">
        <f>F901+G901</f>
        <v>0.21850043523105919</v>
      </c>
      <c r="I901">
        <f>E901+F901+G901</f>
        <v>0.21850043523105919</v>
      </c>
      <c r="J901">
        <f>D901+I901</f>
        <v>0.28366723170348063</v>
      </c>
      <c r="K901">
        <f>I901/D901</f>
        <v>3.3529411764705759</v>
      </c>
      <c r="L901" t="s">
        <v>1001</v>
      </c>
      <c r="M901" t="s">
        <v>1002</v>
      </c>
      <c r="N901" t="s">
        <v>1101</v>
      </c>
    </row>
    <row r="902" spans="1:14">
      <c r="A902" t="s">
        <v>641</v>
      </c>
      <c r="B902" t="s">
        <v>998</v>
      </c>
      <c r="C902" t="s">
        <v>1101</v>
      </c>
      <c r="D902">
        <v>5.4859791024877799E-2</v>
      </c>
      <c r="E902">
        <v>2.08088862508157E-2</v>
      </c>
      <c r="F902">
        <v>0.155593717648145</v>
      </c>
      <c r="G902">
        <v>2.69569662794658E-2</v>
      </c>
      <c r="H902">
        <f>F902+G902</f>
        <v>0.18255068392761081</v>
      </c>
      <c r="I902">
        <f>E902+F902+G902</f>
        <v>0.20335957017842651</v>
      </c>
      <c r="J902">
        <f>D902+I902</f>
        <v>0.2582193612033043</v>
      </c>
      <c r="K902">
        <f>I902/D902</f>
        <v>3.7068965517241415</v>
      </c>
      <c r="L902" t="s">
        <v>1001</v>
      </c>
      <c r="M902" t="s">
        <v>1002</v>
      </c>
      <c r="N902" t="s">
        <v>1101</v>
      </c>
    </row>
    <row r="903" spans="1:14">
      <c r="A903" t="s">
        <v>672</v>
      </c>
      <c r="B903" t="s">
        <v>1012</v>
      </c>
      <c r="C903" t="s">
        <v>1101</v>
      </c>
      <c r="D903">
        <v>9.1533915868479102E-2</v>
      </c>
      <c r="E903">
        <v>0</v>
      </c>
      <c r="F903">
        <v>0.16035138546302899</v>
      </c>
      <c r="G903">
        <v>2.8729623228792599E-2</v>
      </c>
      <c r="H903">
        <f>F903+G903</f>
        <v>0.18908100869182159</v>
      </c>
      <c r="I903">
        <f>E903+F903+G903</f>
        <v>0.18908100869182159</v>
      </c>
      <c r="J903">
        <f>D903+I903</f>
        <v>0.28061492456030068</v>
      </c>
      <c r="K903">
        <f>I903/D903</f>
        <v>2.0656934306569323</v>
      </c>
      <c r="L903" t="s">
        <v>1109</v>
      </c>
      <c r="M903" t="s">
        <v>1110</v>
      </c>
      <c r="N903" t="s">
        <v>1111</v>
      </c>
    </row>
    <row r="904" spans="1:14">
      <c r="A904" t="s">
        <v>619</v>
      </c>
      <c r="B904" t="s">
        <v>998</v>
      </c>
      <c r="C904" t="s">
        <v>1101</v>
      </c>
      <c r="D904">
        <v>0.105481115557298</v>
      </c>
      <c r="E904">
        <v>0</v>
      </c>
      <c r="F904">
        <v>0.27123715429019501</v>
      </c>
      <c r="G904">
        <v>3.08550201970327E-2</v>
      </c>
      <c r="H904">
        <f>F904+G904</f>
        <v>0.30209217448722769</v>
      </c>
      <c r="I904">
        <f>E904+F904+G904</f>
        <v>0.30209217448722769</v>
      </c>
      <c r="J904">
        <f>D904+I904</f>
        <v>0.40757329004452569</v>
      </c>
      <c r="K904">
        <f>I904/D904</f>
        <v>2.8639455782312933</v>
      </c>
      <c r="L904" t="s">
        <v>1109</v>
      </c>
      <c r="M904" t="s">
        <v>1110</v>
      </c>
      <c r="N904" t="s">
        <v>1111</v>
      </c>
    </row>
    <row r="905" spans="1:14">
      <c r="A905" t="s">
        <v>534</v>
      </c>
      <c r="B905" t="s">
        <v>998</v>
      </c>
      <c r="C905" t="s">
        <v>1101</v>
      </c>
      <c r="D905">
        <v>8.9229451898077003E-2</v>
      </c>
      <c r="E905">
        <v>0</v>
      </c>
      <c r="F905">
        <v>0.216700097466758</v>
      </c>
      <c r="G905">
        <v>3.2357933105895999E-2</v>
      </c>
      <c r="H905">
        <f>F905+G905</f>
        <v>0.24905803057265399</v>
      </c>
      <c r="I905">
        <f>E905+F905+G905</f>
        <v>0.24905803057265399</v>
      </c>
      <c r="J905">
        <f>D905+I905</f>
        <v>0.33828748247073098</v>
      </c>
      <c r="K905">
        <f>I905/D905</f>
        <v>2.7912087912087857</v>
      </c>
      <c r="L905" t="s">
        <v>1109</v>
      </c>
      <c r="M905" t="s">
        <v>1110</v>
      </c>
      <c r="N905" t="s">
        <v>1111</v>
      </c>
    </row>
    <row r="906" spans="1:14">
      <c r="A906" t="s">
        <v>542</v>
      </c>
      <c r="B906" t="s">
        <v>998</v>
      </c>
      <c r="C906" t="s">
        <v>1101</v>
      </c>
      <c r="D906">
        <v>8.4250133871990596E-2</v>
      </c>
      <c r="E906">
        <v>0</v>
      </c>
      <c r="F906">
        <v>0.18901334381716101</v>
      </c>
      <c r="G906">
        <v>3.2967443689039803E-2</v>
      </c>
      <c r="H906">
        <f>F906+G906</f>
        <v>0.22198078750620082</v>
      </c>
      <c r="I906">
        <f>E906+F906+G906</f>
        <v>0.22198078750620082</v>
      </c>
      <c r="J906">
        <f>D906+I906</f>
        <v>0.30623092137819141</v>
      </c>
      <c r="K906">
        <f>I906/D906</f>
        <v>2.6347826086956463</v>
      </c>
      <c r="L906" t="s">
        <v>1001</v>
      </c>
      <c r="M906" t="s">
        <v>724</v>
      </c>
      <c r="N906" t="s">
        <v>1111</v>
      </c>
    </row>
    <row r="907" spans="1:14">
      <c r="A907" t="s">
        <v>543</v>
      </c>
      <c r="B907" t="s">
        <v>1012</v>
      </c>
      <c r="C907" t="s">
        <v>1101</v>
      </c>
      <c r="D907">
        <v>0.103730182330016</v>
      </c>
      <c r="E907">
        <v>0</v>
      </c>
      <c r="F907">
        <v>0.21652416699954799</v>
      </c>
      <c r="G907">
        <v>3.3233941911558498E-2</v>
      </c>
      <c r="H907">
        <f>F907+G907</f>
        <v>0.2497581089111065</v>
      </c>
      <c r="I907">
        <f>E907+F907+G907</f>
        <v>0.2497581089111065</v>
      </c>
      <c r="J907">
        <f>D907+I907</f>
        <v>0.35348829124112252</v>
      </c>
      <c r="K907">
        <f>I907/D907</f>
        <v>2.4077669902912624</v>
      </c>
      <c r="L907" t="s">
        <v>1109</v>
      </c>
      <c r="M907" t="s">
        <v>544</v>
      </c>
      <c r="N907" t="s">
        <v>1111</v>
      </c>
    </row>
    <row r="908" spans="1:14">
      <c r="A908" t="s">
        <v>559</v>
      </c>
      <c r="B908" t="s">
        <v>998</v>
      </c>
      <c r="C908" t="s">
        <v>1101</v>
      </c>
      <c r="D908">
        <v>0.109273640310868</v>
      </c>
      <c r="E908">
        <v>0</v>
      </c>
      <c r="F908">
        <v>0.20673391410164299</v>
      </c>
      <c r="G908">
        <v>3.5440099560281699E-2</v>
      </c>
      <c r="H908">
        <f>F908+G908</f>
        <v>0.2421740136619247</v>
      </c>
      <c r="I908">
        <f>E908+F908+G908</f>
        <v>0.2421740136619247</v>
      </c>
      <c r="J908">
        <f>D908+I908</f>
        <v>0.35144765397279271</v>
      </c>
      <c r="K908">
        <f>I908/D908</f>
        <v>2.2162162162162256</v>
      </c>
      <c r="L908" t="s">
        <v>1001</v>
      </c>
      <c r="M908" t="s">
        <v>724</v>
      </c>
      <c r="N908" t="s">
        <v>1111</v>
      </c>
    </row>
    <row r="909" spans="1:14">
      <c r="A909" t="s">
        <v>504</v>
      </c>
      <c r="B909" t="s">
        <v>998</v>
      </c>
      <c r="C909" t="s">
        <v>1101</v>
      </c>
      <c r="D909">
        <v>0.103659090112127</v>
      </c>
      <c r="E909">
        <v>0</v>
      </c>
      <c r="F909">
        <v>0.18207944524043199</v>
      </c>
      <c r="G909">
        <v>3.8759485868012901E-2</v>
      </c>
      <c r="H909">
        <f>F909+G909</f>
        <v>0.22083893110844488</v>
      </c>
      <c r="I909">
        <f>E909+F909+G909</f>
        <v>0.22083893110844488</v>
      </c>
      <c r="J909">
        <f>D909+I909</f>
        <v>0.32449802122057186</v>
      </c>
      <c r="K909">
        <f>I909/D909</f>
        <v>2.1304347826086998</v>
      </c>
      <c r="L909" t="s">
        <v>1001</v>
      </c>
      <c r="M909" t="s">
        <v>724</v>
      </c>
      <c r="N909" t="s">
        <v>1111</v>
      </c>
    </row>
    <row r="910" spans="1:14">
      <c r="A910" t="s">
        <v>522</v>
      </c>
      <c r="B910" t="s">
        <v>998</v>
      </c>
      <c r="C910" t="s">
        <v>1101</v>
      </c>
      <c r="D910">
        <v>0.104642539688815</v>
      </c>
      <c r="E910">
        <v>0</v>
      </c>
      <c r="F910">
        <v>0.179099731390472</v>
      </c>
      <c r="G910">
        <v>4.0247130649544403E-2</v>
      </c>
      <c r="H910">
        <f>F910+G910</f>
        <v>0.21934686204001641</v>
      </c>
      <c r="I910">
        <f>E910+F910+G910</f>
        <v>0.21934686204001641</v>
      </c>
      <c r="J910">
        <f>D910+I910</f>
        <v>0.32398940172883139</v>
      </c>
      <c r="K910">
        <f>I910/D910</f>
        <v>2.0961538461538494</v>
      </c>
      <c r="L910" t="s">
        <v>1109</v>
      </c>
      <c r="M910" t="s">
        <v>1110</v>
      </c>
      <c r="N910" t="s">
        <v>1111</v>
      </c>
    </row>
    <row r="911" spans="1:14">
      <c r="A911" t="s">
        <v>437</v>
      </c>
      <c r="B911" t="s">
        <v>1012</v>
      </c>
      <c r="C911" t="s">
        <v>1101</v>
      </c>
      <c r="D911">
        <v>6.5200325627044906E-2</v>
      </c>
      <c r="E911">
        <v>0</v>
      </c>
      <c r="F911">
        <v>0.115281735166659</v>
      </c>
      <c r="G911">
        <v>4.1577019240434498E-2</v>
      </c>
      <c r="H911">
        <f>F911+G911</f>
        <v>0.15685875440709351</v>
      </c>
      <c r="I911">
        <f>E911+F911+G911</f>
        <v>0.15685875440709351</v>
      </c>
      <c r="J911">
        <f>D911+I911</f>
        <v>0.22205908003413843</v>
      </c>
      <c r="K911">
        <f>I911/D911</f>
        <v>2.4057971014492749</v>
      </c>
      <c r="L911" t="s">
        <v>1109</v>
      </c>
      <c r="M911" t="s">
        <v>724</v>
      </c>
      <c r="N911" t="s">
        <v>1101</v>
      </c>
    </row>
    <row r="912" spans="1:14">
      <c r="A912" t="s">
        <v>439</v>
      </c>
      <c r="B912" t="s">
        <v>440</v>
      </c>
      <c r="C912" t="s">
        <v>1101</v>
      </c>
      <c r="D912">
        <v>4.6350911553329197E-2</v>
      </c>
      <c r="E912">
        <v>3.1197728930125401E-2</v>
      </c>
      <c r="F912">
        <v>9.2701823106658601E-2</v>
      </c>
      <c r="G912">
        <v>4.18940931347399E-2</v>
      </c>
      <c r="H912">
        <f>F912+G912</f>
        <v>0.13459591624139849</v>
      </c>
      <c r="I912">
        <f>E912+F912+G912</f>
        <v>0.1657936451715239</v>
      </c>
      <c r="J912">
        <f>D912+I912</f>
        <v>0.21214455672485311</v>
      </c>
      <c r="K912">
        <f>I912/D912</f>
        <v>3.576923076923082</v>
      </c>
      <c r="L912" t="s">
        <v>1109</v>
      </c>
      <c r="M912" t="s">
        <v>724</v>
      </c>
      <c r="N912" t="s">
        <v>1101</v>
      </c>
    </row>
    <row r="913" spans="1:14">
      <c r="A913" t="s">
        <v>445</v>
      </c>
      <c r="B913" t="s">
        <v>998</v>
      </c>
      <c r="C913" t="s">
        <v>1101</v>
      </c>
      <c r="D913">
        <v>0.10236706821203501</v>
      </c>
      <c r="E913">
        <v>0</v>
      </c>
      <c r="F913">
        <v>0.18612194220369899</v>
      </c>
      <c r="G913">
        <v>4.2612128872952397E-2</v>
      </c>
      <c r="H913">
        <f>F913+G913</f>
        <v>0.22873407107665139</v>
      </c>
      <c r="I913">
        <f>E913+F913+G913</f>
        <v>0.22873407107665139</v>
      </c>
      <c r="J913">
        <f>D913+I913</f>
        <v>0.3311011392886864</v>
      </c>
      <c r="K913">
        <f>I913/D913</f>
        <v>2.2344497607655405</v>
      </c>
      <c r="L913" t="s">
        <v>1001</v>
      </c>
      <c r="M913" t="s">
        <v>724</v>
      </c>
      <c r="N913" t="s">
        <v>1111</v>
      </c>
    </row>
    <row r="914" spans="1:14">
      <c r="A914" t="s">
        <v>479</v>
      </c>
      <c r="B914" t="s">
        <v>998</v>
      </c>
      <c r="C914" t="s">
        <v>1101</v>
      </c>
      <c r="D914">
        <v>7.7475726500372905E-2</v>
      </c>
      <c r="E914">
        <v>0</v>
      </c>
      <c r="F914">
        <v>0.13583406594221201</v>
      </c>
      <c r="G914">
        <v>4.52780219807375E-2</v>
      </c>
      <c r="H914">
        <f>F914+G914</f>
        <v>0.1811120879229495</v>
      </c>
      <c r="I914">
        <f>E914+F914+G914</f>
        <v>0.1811120879229495</v>
      </c>
      <c r="J914">
        <f>D914+I914</f>
        <v>0.2585878144233224</v>
      </c>
      <c r="K914">
        <f>I914/D914</f>
        <v>2.3376623376623358</v>
      </c>
      <c r="L914" t="s">
        <v>1109</v>
      </c>
      <c r="M914" t="s">
        <v>724</v>
      </c>
      <c r="N914" t="s">
        <v>1101</v>
      </c>
    </row>
    <row r="915" spans="1:14">
      <c r="A915" t="s">
        <v>396</v>
      </c>
      <c r="B915" t="s">
        <v>998</v>
      </c>
      <c r="C915" t="s">
        <v>1101</v>
      </c>
      <c r="D915">
        <v>6.8047180744001401E-2</v>
      </c>
      <c r="E915">
        <v>0</v>
      </c>
      <c r="F915">
        <v>0.106931284026287</v>
      </c>
      <c r="G915">
        <v>4.5953940242702197E-2</v>
      </c>
      <c r="H915">
        <f>F915+G915</f>
        <v>0.15288522426898921</v>
      </c>
      <c r="I915">
        <f>E915+F915+G915</f>
        <v>0.15288522426898921</v>
      </c>
      <c r="J915">
        <f>D915+I915</f>
        <v>0.22093240501299061</v>
      </c>
      <c r="K915">
        <f>I915/D915</f>
        <v>2.2467532467532325</v>
      </c>
      <c r="L915" t="s">
        <v>1109</v>
      </c>
      <c r="M915" t="s">
        <v>724</v>
      </c>
      <c r="N915" t="s">
        <v>1101</v>
      </c>
    </row>
    <row r="916" spans="1:14">
      <c r="A916" t="s">
        <v>402</v>
      </c>
      <c r="B916" t="s">
        <v>998</v>
      </c>
      <c r="C916" t="s">
        <v>1101</v>
      </c>
      <c r="D916">
        <v>0.141874215190327</v>
      </c>
      <c r="E916">
        <v>0</v>
      </c>
      <c r="F916">
        <v>0.16186990994869499</v>
      </c>
      <c r="G916">
        <v>4.6656621102859397E-2</v>
      </c>
      <c r="H916">
        <f>F916+G916</f>
        <v>0.20852653105155439</v>
      </c>
      <c r="I916">
        <f>E916+F916+G916</f>
        <v>0.20852653105155439</v>
      </c>
      <c r="J916">
        <f>D916+I916</f>
        <v>0.35040074624188139</v>
      </c>
      <c r="K916">
        <f>I916/D916</f>
        <v>1.4697986577181203</v>
      </c>
      <c r="L916" t="s">
        <v>1001</v>
      </c>
      <c r="M916" t="s">
        <v>724</v>
      </c>
      <c r="N916" t="s">
        <v>1111</v>
      </c>
    </row>
    <row r="917" spans="1:14">
      <c r="A917" t="s">
        <v>413</v>
      </c>
      <c r="B917" t="s">
        <v>1012</v>
      </c>
      <c r="C917" t="s">
        <v>1101</v>
      </c>
      <c r="D917">
        <v>0.12637311879062199</v>
      </c>
      <c r="E917">
        <v>0</v>
      </c>
      <c r="F917">
        <v>0.22088746813822999</v>
      </c>
      <c r="G917">
        <v>4.7788154164521E-2</v>
      </c>
      <c r="H917">
        <f>F917+G917</f>
        <v>0.26867562230275099</v>
      </c>
      <c r="I917">
        <f>E917+F917+G917</f>
        <v>0.26867562230275099</v>
      </c>
      <c r="J917">
        <f>D917+I917</f>
        <v>0.39504874109337296</v>
      </c>
      <c r="K917">
        <f>I917/D917</f>
        <v>2.1260504201680677</v>
      </c>
      <c r="L917" t="s">
        <v>1001</v>
      </c>
      <c r="M917" t="s">
        <v>724</v>
      </c>
      <c r="N917" t="s">
        <v>1111</v>
      </c>
    </row>
    <row r="918" spans="1:14">
      <c r="A918" t="s">
        <v>425</v>
      </c>
      <c r="B918" t="s">
        <v>998</v>
      </c>
      <c r="C918" t="s">
        <v>1101</v>
      </c>
      <c r="D918">
        <v>0.13543939352575701</v>
      </c>
      <c r="E918">
        <v>0</v>
      </c>
      <c r="F918">
        <v>0.19939688491292001</v>
      </c>
      <c r="G918">
        <v>4.8908669884301301E-2</v>
      </c>
      <c r="H918">
        <f>F918+G918</f>
        <v>0.24830555479722133</v>
      </c>
      <c r="I918">
        <f>E918+F918+G918</f>
        <v>0.24830555479722133</v>
      </c>
      <c r="J918">
        <f>D918+I918</f>
        <v>0.38374494832297834</v>
      </c>
      <c r="K918">
        <f>I918/D918</f>
        <v>1.8333333333333344</v>
      </c>
      <c r="L918" t="s">
        <v>1001</v>
      </c>
      <c r="M918" t="s">
        <v>724</v>
      </c>
      <c r="N918" t="s">
        <v>1086</v>
      </c>
    </row>
    <row r="919" spans="1:14">
      <c r="A919" t="s">
        <v>382</v>
      </c>
      <c r="B919" t="s">
        <v>383</v>
      </c>
      <c r="C919" t="s">
        <v>1101</v>
      </c>
      <c r="D919">
        <v>9.5114447477255004E-2</v>
      </c>
      <c r="E919">
        <v>2.7816489356555601E-2</v>
      </c>
      <c r="F919">
        <v>0.119341712400706</v>
      </c>
      <c r="G919">
        <v>5.4735672604835299E-2</v>
      </c>
      <c r="H919">
        <f>F919+G919</f>
        <v>0.17407738500554129</v>
      </c>
      <c r="I919">
        <f>E919+F919+G919</f>
        <v>0.20189387436209691</v>
      </c>
      <c r="J919">
        <f>D919+I919</f>
        <v>0.29700832183935189</v>
      </c>
      <c r="K919">
        <f>I919/D919</f>
        <v>2.1226415094339521</v>
      </c>
      <c r="L919" t="s">
        <v>1001</v>
      </c>
      <c r="M919" t="s">
        <v>724</v>
      </c>
      <c r="N919" t="s">
        <v>1086</v>
      </c>
    </row>
    <row r="920" spans="1:14">
      <c r="A920" t="s">
        <v>294</v>
      </c>
      <c r="B920" t="s">
        <v>998</v>
      </c>
      <c r="C920" t="s">
        <v>1101</v>
      </c>
      <c r="D920">
        <v>8.6790975811884705E-2</v>
      </c>
      <c r="E920">
        <v>7.3848461875024807E-2</v>
      </c>
      <c r="F920">
        <v>0.11495997673328601</v>
      </c>
      <c r="G920">
        <v>5.6338001842802403E-2</v>
      </c>
      <c r="H920">
        <f>F920+G920</f>
        <v>0.17129797857608842</v>
      </c>
      <c r="I920">
        <f>E920+F920+G920</f>
        <v>0.24514644045111322</v>
      </c>
      <c r="J920">
        <f>D920+I920</f>
        <v>0.33193741626299794</v>
      </c>
      <c r="K920">
        <f>I920/D920</f>
        <v>2.8245614035087754</v>
      </c>
      <c r="L920" t="s">
        <v>1070</v>
      </c>
      <c r="M920" t="s">
        <v>724</v>
      </c>
      <c r="N920" t="s">
        <v>1111</v>
      </c>
    </row>
    <row r="921" spans="1:14">
      <c r="A921" t="s">
        <v>296</v>
      </c>
      <c r="B921" t="s">
        <v>1012</v>
      </c>
      <c r="C921" t="s">
        <v>1101</v>
      </c>
      <c r="D921">
        <v>5.5478996178941101E-2</v>
      </c>
      <c r="E921">
        <v>0</v>
      </c>
      <c r="F921">
        <v>0.14296510553804001</v>
      </c>
      <c r="G921">
        <v>5.6545899951613098E-2</v>
      </c>
      <c r="H921">
        <f>F921+G921</f>
        <v>0.19951100548965311</v>
      </c>
      <c r="I921">
        <f>E921+F921+G921</f>
        <v>0.19951100548965311</v>
      </c>
      <c r="J921">
        <f>D921+I921</f>
        <v>0.2549900016685942</v>
      </c>
      <c r="K921">
        <f>I921/D921</f>
        <v>3.5961538461538378</v>
      </c>
      <c r="L921" t="s">
        <v>1109</v>
      </c>
      <c r="M921" t="s">
        <v>724</v>
      </c>
      <c r="N921" t="s">
        <v>1101</v>
      </c>
    </row>
    <row r="922" spans="1:14">
      <c r="A922" t="s">
        <v>302</v>
      </c>
      <c r="B922" t="s">
        <v>1012</v>
      </c>
      <c r="C922" t="s">
        <v>1101</v>
      </c>
      <c r="D922">
        <v>0.164207017814506</v>
      </c>
      <c r="E922">
        <v>0</v>
      </c>
      <c r="F922">
        <v>0.14895281397381399</v>
      </c>
      <c r="G922">
        <v>5.7427590929663402E-2</v>
      </c>
      <c r="H922">
        <f>F922+G922</f>
        <v>0.20638040490347739</v>
      </c>
      <c r="I922">
        <f>E922+F922+G922</f>
        <v>0.20638040490347739</v>
      </c>
      <c r="J922">
        <f>D922+I922</f>
        <v>0.37058742271798339</v>
      </c>
      <c r="K922">
        <f>I922/D922</f>
        <v>1.2568306010928956</v>
      </c>
      <c r="L922" t="s">
        <v>1001</v>
      </c>
      <c r="M922" t="s">
        <v>724</v>
      </c>
      <c r="N922" t="s">
        <v>1111</v>
      </c>
    </row>
    <row r="923" spans="1:14">
      <c r="A923" t="s">
        <v>332</v>
      </c>
      <c r="B923" t="s">
        <v>998</v>
      </c>
      <c r="C923" t="s">
        <v>1101</v>
      </c>
      <c r="D923">
        <v>8.9312298838996704E-2</v>
      </c>
      <c r="E923">
        <v>3.1654991993568499E-2</v>
      </c>
      <c r="F923">
        <v>0.18314673939136</v>
      </c>
      <c r="G923">
        <v>5.8787842273769902E-2</v>
      </c>
      <c r="H923">
        <f>F923+G923</f>
        <v>0.24193458166512991</v>
      </c>
      <c r="I923">
        <f>E923+F923+G923</f>
        <v>0.2735895736586984</v>
      </c>
      <c r="J923">
        <f>D923+I923</f>
        <v>0.36290187249769512</v>
      </c>
      <c r="K923">
        <f>I923/D923</f>
        <v>3.0632911392405022</v>
      </c>
      <c r="L923" t="s">
        <v>1001</v>
      </c>
      <c r="M923" t="s">
        <v>724</v>
      </c>
      <c r="N923" t="s">
        <v>1111</v>
      </c>
    </row>
    <row r="924" spans="1:14">
      <c r="A924" t="s">
        <v>246</v>
      </c>
      <c r="B924" t="s">
        <v>1012</v>
      </c>
      <c r="C924" t="s">
        <v>1101</v>
      </c>
      <c r="D924">
        <v>6.5351402011978699E-2</v>
      </c>
      <c r="E924">
        <v>0</v>
      </c>
      <c r="F924">
        <v>9.6351426043302005E-2</v>
      </c>
      <c r="G924">
        <v>6.0324371087980298E-2</v>
      </c>
      <c r="H924">
        <f>F924+G924</f>
        <v>0.1566757971312823</v>
      </c>
      <c r="I924">
        <f>E924+F924+G924</f>
        <v>0.1566757971312823</v>
      </c>
      <c r="J924">
        <f>D924+I924</f>
        <v>0.22202719914326099</v>
      </c>
      <c r="K924">
        <f>I924/D924</f>
        <v>2.3974358974358978</v>
      </c>
      <c r="L924" t="s">
        <v>1109</v>
      </c>
      <c r="M924" t="s">
        <v>724</v>
      </c>
      <c r="N924" t="s">
        <v>1101</v>
      </c>
    </row>
    <row r="925" spans="1:14">
      <c r="A925" t="s">
        <v>248</v>
      </c>
      <c r="B925" t="s">
        <v>1012</v>
      </c>
      <c r="C925" t="s">
        <v>1101</v>
      </c>
      <c r="D925">
        <v>5.4785786545618699E-2</v>
      </c>
      <c r="E925">
        <v>0</v>
      </c>
      <c r="F925">
        <v>0.167032693190655</v>
      </c>
      <c r="G925">
        <v>6.0799900321398502E-2</v>
      </c>
      <c r="H925">
        <f>F925+G925</f>
        <v>0.22783259351205351</v>
      </c>
      <c r="I925">
        <f>E925+F925+G925</f>
        <v>0.22783259351205351</v>
      </c>
      <c r="J925">
        <f>D925+I925</f>
        <v>0.2826183800576722</v>
      </c>
      <c r="K925">
        <f>I925/D925</f>
        <v>4.158607695124414</v>
      </c>
      <c r="L925" t="s">
        <v>1109</v>
      </c>
      <c r="M925" t="s">
        <v>724</v>
      </c>
      <c r="N925" t="s">
        <v>1101</v>
      </c>
    </row>
    <row r="926" spans="1:14">
      <c r="A926" t="s">
        <v>264</v>
      </c>
      <c r="B926" t="s">
        <v>1012</v>
      </c>
      <c r="C926" t="s">
        <v>1101</v>
      </c>
      <c r="D926">
        <v>6.7821021607898893E-2</v>
      </c>
      <c r="E926">
        <v>2.0134365789845E-2</v>
      </c>
      <c r="F926">
        <v>0.149237355460273</v>
      </c>
      <c r="G926">
        <v>6.2121201915944897E-2</v>
      </c>
      <c r="H926">
        <f>F926+G926</f>
        <v>0.21135855737621789</v>
      </c>
      <c r="I926">
        <f>E926+F926+G926</f>
        <v>0.2314929231660629</v>
      </c>
      <c r="J926">
        <f>D926+I926</f>
        <v>0.29931394477396178</v>
      </c>
      <c r="K926">
        <f>I926/D926</f>
        <v>3.4132915971749633</v>
      </c>
      <c r="L926" t="s">
        <v>1109</v>
      </c>
      <c r="M926" t="s">
        <v>724</v>
      </c>
      <c r="N926" t="s">
        <v>1101</v>
      </c>
    </row>
    <row r="927" spans="1:14">
      <c r="A927" t="s">
        <v>275</v>
      </c>
      <c r="B927" t="s">
        <v>998</v>
      </c>
      <c r="C927" t="s">
        <v>1101</v>
      </c>
      <c r="D927">
        <v>8.0611895280122497E-2</v>
      </c>
      <c r="E927">
        <v>4.1128518000062501E-2</v>
      </c>
      <c r="F927">
        <v>8.4724747080128796E-2</v>
      </c>
      <c r="G927">
        <v>6.41604880800975E-2</v>
      </c>
      <c r="H927">
        <f>F927+G927</f>
        <v>0.14888523516022628</v>
      </c>
      <c r="I927">
        <f>E927+F927+G927</f>
        <v>0.19001375316028879</v>
      </c>
      <c r="J927">
        <f>D927+I927</f>
        <v>0.27062564844041126</v>
      </c>
      <c r="K927">
        <f>I927/D927</f>
        <v>2.3571428571428577</v>
      </c>
      <c r="L927" t="s">
        <v>1070</v>
      </c>
      <c r="M927" t="s">
        <v>724</v>
      </c>
      <c r="N927" t="s">
        <v>1111</v>
      </c>
    </row>
    <row r="928" spans="1:14">
      <c r="A928" t="s">
        <v>184</v>
      </c>
      <c r="B928" t="s">
        <v>998</v>
      </c>
      <c r="C928" t="s">
        <v>1101</v>
      </c>
      <c r="D928">
        <v>0.101381232990451</v>
      </c>
      <c r="E928">
        <v>0</v>
      </c>
      <c r="F928">
        <v>0.139657820956234</v>
      </c>
      <c r="G928">
        <v>6.5173649779575904E-2</v>
      </c>
      <c r="H928">
        <f>F928+G928</f>
        <v>0.2048314707358099</v>
      </c>
      <c r="I928">
        <f>E928+F928+G928</f>
        <v>0.2048314707358099</v>
      </c>
      <c r="J928">
        <f>D928+I928</f>
        <v>0.30621270372626092</v>
      </c>
      <c r="K928">
        <f>I928/D928</f>
        <v>2.0204081632653135</v>
      </c>
      <c r="L928" t="s">
        <v>1001</v>
      </c>
      <c r="M928" t="s">
        <v>724</v>
      </c>
      <c r="N928" t="s">
        <v>1111</v>
      </c>
    </row>
    <row r="929" spans="1:14">
      <c r="A929" t="s">
        <v>205</v>
      </c>
      <c r="B929" t="s">
        <v>998</v>
      </c>
      <c r="C929" t="s">
        <v>1101</v>
      </c>
      <c r="D929">
        <v>9.6710227035599505E-2</v>
      </c>
      <c r="E929">
        <v>0</v>
      </c>
      <c r="F929">
        <v>0.220528623770571</v>
      </c>
      <c r="G929">
        <v>6.7404097630872406E-2</v>
      </c>
      <c r="H929">
        <f>F929+G929</f>
        <v>0.28793272140144344</v>
      </c>
      <c r="I929">
        <f>E929+F929+G929</f>
        <v>0.28793272140144344</v>
      </c>
      <c r="J929">
        <f>D929+I929</f>
        <v>0.38464294843704294</v>
      </c>
      <c r="K929">
        <f>I929/D929</f>
        <v>2.9772727272727217</v>
      </c>
      <c r="L929" t="s">
        <v>1001</v>
      </c>
      <c r="M929" t="s">
        <v>724</v>
      </c>
      <c r="N929" t="s">
        <v>1111</v>
      </c>
    </row>
    <row r="930" spans="1:14">
      <c r="A930" t="s">
        <v>165</v>
      </c>
      <c r="B930" t="s">
        <v>998</v>
      </c>
      <c r="C930" t="s">
        <v>1101</v>
      </c>
      <c r="D930">
        <v>9.6981670049356497E-2</v>
      </c>
      <c r="E930">
        <v>4.5506783638544199E-2</v>
      </c>
      <c r="F930">
        <v>8.9521541584021397E-2</v>
      </c>
      <c r="G930">
        <v>7.4601284653351099E-2</v>
      </c>
      <c r="H930">
        <f>F930+G930</f>
        <v>0.16412282623737251</v>
      </c>
      <c r="I930">
        <f>E930+F930+G930</f>
        <v>0.20962960987591667</v>
      </c>
      <c r="J930">
        <f>D930+I930</f>
        <v>0.30661127992527315</v>
      </c>
      <c r="K930">
        <f>I930/D930</f>
        <v>2.161538461538461</v>
      </c>
      <c r="L930" t="s">
        <v>1070</v>
      </c>
      <c r="M930" t="s">
        <v>724</v>
      </c>
      <c r="N930" t="s">
        <v>1111</v>
      </c>
    </row>
    <row r="931" spans="1:14">
      <c r="A931" t="s">
        <v>99</v>
      </c>
      <c r="B931" t="s">
        <v>1012</v>
      </c>
      <c r="C931" t="s">
        <v>1101</v>
      </c>
      <c r="D931">
        <v>0.16440155631190101</v>
      </c>
      <c r="E931">
        <v>0</v>
      </c>
      <c r="F931">
        <v>0.15744276027753501</v>
      </c>
      <c r="G931">
        <v>8.2635702908098602E-2</v>
      </c>
      <c r="H931">
        <f>F931+G931</f>
        <v>0.24007846318563361</v>
      </c>
      <c r="I931">
        <f>E931+F931+G931</f>
        <v>0.24007846318563361</v>
      </c>
      <c r="J931">
        <f>D931+I931</f>
        <v>0.40448001949753465</v>
      </c>
      <c r="K931">
        <f>I931/D931</f>
        <v>1.4603174603174627</v>
      </c>
      <c r="L931" t="s">
        <v>1001</v>
      </c>
      <c r="M931" t="s">
        <v>724</v>
      </c>
      <c r="N931" t="s">
        <v>1111</v>
      </c>
    </row>
    <row r="932" spans="1:14">
      <c r="A932" t="s">
        <v>100</v>
      </c>
      <c r="B932" t="s">
        <v>998</v>
      </c>
      <c r="C932" t="s">
        <v>1101</v>
      </c>
      <c r="D932">
        <v>0.174403654476536</v>
      </c>
      <c r="E932">
        <v>0</v>
      </c>
      <c r="F932">
        <v>0.17353163620415299</v>
      </c>
      <c r="G932">
        <v>8.2841735876354503E-2</v>
      </c>
      <c r="H932">
        <f>F932+G932</f>
        <v>0.25637337208050748</v>
      </c>
      <c r="I932">
        <f>E932+F932+G932</f>
        <v>0.25637337208050748</v>
      </c>
      <c r="J932">
        <f>D932+I932</f>
        <v>0.43077702655704347</v>
      </c>
      <c r="K932">
        <f>I932/D932</f>
        <v>1.4699999999999975</v>
      </c>
      <c r="L932" t="s">
        <v>1001</v>
      </c>
      <c r="M932" t="s">
        <v>724</v>
      </c>
      <c r="N932" t="s">
        <v>1111</v>
      </c>
    </row>
    <row r="933" spans="1:14">
      <c r="A933" t="s">
        <v>126</v>
      </c>
      <c r="B933" t="s">
        <v>998</v>
      </c>
      <c r="C933" t="s">
        <v>1101</v>
      </c>
      <c r="D933">
        <v>0.107952383416964</v>
      </c>
      <c r="E933">
        <v>0</v>
      </c>
      <c r="F933">
        <v>0.18561596860902499</v>
      </c>
      <c r="G933">
        <v>8.9313122970869796E-2</v>
      </c>
      <c r="H933">
        <f>F933+G933</f>
        <v>0.27492909157989476</v>
      </c>
      <c r="I933">
        <f>E933+F933+G933</f>
        <v>0.27492909157989476</v>
      </c>
      <c r="J933">
        <f>D933+I933</f>
        <v>0.38288147499685876</v>
      </c>
      <c r="K933">
        <f>I933/D933</f>
        <v>2.5467625899280653</v>
      </c>
      <c r="L933" t="s">
        <v>1070</v>
      </c>
      <c r="M933" t="s">
        <v>724</v>
      </c>
      <c r="N933" t="s">
        <v>1111</v>
      </c>
    </row>
    <row r="934" spans="1:14">
      <c r="A934" t="s">
        <v>1</v>
      </c>
      <c r="B934" t="s">
        <v>998</v>
      </c>
      <c r="C934" t="s">
        <v>1101</v>
      </c>
      <c r="D934">
        <v>0.107737024745934</v>
      </c>
      <c r="E934">
        <v>2.8922691206962298E-2</v>
      </c>
      <c r="F934">
        <v>9.6891015543323897E-2</v>
      </c>
      <c r="G934">
        <v>9.0383410021757302E-2</v>
      </c>
      <c r="H934">
        <f>F934+G934</f>
        <v>0.1872744255650812</v>
      </c>
      <c r="I934">
        <f>E934+F934+G934</f>
        <v>0.21619711677204351</v>
      </c>
      <c r="J934">
        <f>D934+I934</f>
        <v>0.3239341415179775</v>
      </c>
      <c r="K934">
        <f>I934/D934</f>
        <v>2.0067114093959866</v>
      </c>
      <c r="L934" t="s">
        <v>1070</v>
      </c>
      <c r="M934" t="s">
        <v>724</v>
      </c>
      <c r="N934" t="s">
        <v>1111</v>
      </c>
    </row>
    <row r="935" spans="1:14">
      <c r="A935" t="s">
        <v>8</v>
      </c>
      <c r="B935" t="s">
        <v>998</v>
      </c>
      <c r="C935" t="s">
        <v>1101</v>
      </c>
      <c r="D935">
        <v>5.6267343378531003E-2</v>
      </c>
      <c r="E935">
        <v>0.100842771249834</v>
      </c>
      <c r="F935">
        <v>0.12057287866828</v>
      </c>
      <c r="G935">
        <v>9.2804579338616106E-2</v>
      </c>
      <c r="H935">
        <f>F935+G935</f>
        <v>0.21337745800689611</v>
      </c>
      <c r="I935">
        <f>E935+F935+G935</f>
        <v>0.3142202292567301</v>
      </c>
      <c r="J935">
        <f>D935+I935</f>
        <v>0.37048757263526111</v>
      </c>
      <c r="K935">
        <f>I935/D935</f>
        <v>5.5844155844155585</v>
      </c>
      <c r="L935" t="s">
        <v>1070</v>
      </c>
      <c r="M935" t="s">
        <v>724</v>
      </c>
      <c r="N935" t="s">
        <v>1111</v>
      </c>
    </row>
    <row r="936" spans="1:14">
      <c r="A936" t="s">
        <v>59</v>
      </c>
      <c r="B936" t="s">
        <v>998</v>
      </c>
      <c r="C936" t="s">
        <v>1101</v>
      </c>
      <c r="D936">
        <v>9.8993419326769305E-2</v>
      </c>
      <c r="E936">
        <v>7.2067209269888105E-2</v>
      </c>
      <c r="F936">
        <v>0.117208208482894</v>
      </c>
      <c r="G936">
        <v>0.13938273441209101</v>
      </c>
      <c r="H936">
        <f>F936+G936</f>
        <v>0.25659094289498502</v>
      </c>
      <c r="I936">
        <f>E936+F936+G936</f>
        <v>0.32865815216487315</v>
      </c>
      <c r="J936">
        <f>D936+I936</f>
        <v>0.42765157149164246</v>
      </c>
      <c r="K936">
        <f>I936/D936</f>
        <v>3.3199999999999905</v>
      </c>
      <c r="L936" t="s">
        <v>1070</v>
      </c>
      <c r="M936" t="s">
        <v>724</v>
      </c>
      <c r="N936" t="s">
        <v>1111</v>
      </c>
    </row>
  </sheetData>
  <sheetCalcPr fullCalcOnLoad="1"/>
  <sortState ref="A2:M1048576">
    <sortCondition ref="B3:B1048576"/>
  </sortState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Stevens</dc:creator>
  <cp:lastModifiedBy>Mary Stevens</cp:lastModifiedBy>
  <dcterms:created xsi:type="dcterms:W3CDTF">2010-06-15T08:23:34Z</dcterms:created>
  <dcterms:modified xsi:type="dcterms:W3CDTF">2010-06-15T08:34:00Z</dcterms:modified>
</cp:coreProperties>
</file>